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Feuil1" sheetId="1" r:id="rId1"/>
  </sheets>
  <definedNames>
    <definedName name="_xlnm.Print_Titles" localSheetId="0">'Feuil1'!$1:$3</definedName>
  </definedNames>
  <calcPr fullCalcOnLoad="1"/>
</workbook>
</file>

<file path=xl/sharedStrings.xml><?xml version="1.0" encoding="utf-8"?>
<sst xmlns="http://schemas.openxmlformats.org/spreadsheetml/2006/main" count="215" uniqueCount="153">
  <si>
    <t>NOM - Prénom</t>
  </si>
  <si>
    <t>Totaux</t>
  </si>
  <si>
    <t>Club</t>
  </si>
  <si>
    <t>JEUNES 15 - 16 ans (féminines)</t>
  </si>
  <si>
    <t>JEUNES 15 - 16 ans (masculins)</t>
  </si>
  <si>
    <t>MASCULINS 30 - 39 ans</t>
  </si>
  <si>
    <t>MASCULINS 40 - 49 ans</t>
  </si>
  <si>
    <t>FEMININES 17 - 29 ANS</t>
  </si>
  <si>
    <t>FEMININES 30-39 ANS</t>
  </si>
  <si>
    <t>FEMININES 40 ANS ET +</t>
  </si>
  <si>
    <t>Classement Provisoire</t>
  </si>
  <si>
    <t>HORIZON VTT</t>
  </si>
  <si>
    <t>CNB</t>
  </si>
  <si>
    <t>MOURIER David</t>
  </si>
  <si>
    <t>DA SILVA Georges</t>
  </si>
  <si>
    <t>POL Gaëtan</t>
  </si>
  <si>
    <t>MASCULINS 17 - 19 ans</t>
  </si>
  <si>
    <t>MASCULINS 20 - 29 ans</t>
  </si>
  <si>
    <t>POULET Richard</t>
  </si>
  <si>
    <t>Commentry cycl</t>
  </si>
  <si>
    <t>Horizon VTT</t>
  </si>
  <si>
    <t>MASCULIN 60 Ans et +</t>
  </si>
  <si>
    <t>POIRIER Jany</t>
  </si>
  <si>
    <t>VELAY Christian</t>
  </si>
  <si>
    <t>KURAST Xavier</t>
  </si>
  <si>
    <t>MASCULINS 50 - 59 ans</t>
  </si>
  <si>
    <t>Classement Challenge départemental UFOLEP</t>
  </si>
  <si>
    <t>TONNEAU Mathis</t>
  </si>
  <si>
    <t>BRIERE Florent</t>
  </si>
  <si>
    <t>MONNEYRON Sylvain</t>
  </si>
  <si>
    <t>PENARD Sebastien</t>
  </si>
  <si>
    <t>MATJASEC Sebastien</t>
  </si>
  <si>
    <t>FAURE Eric</t>
  </si>
  <si>
    <t>Team cyclise chatel-</t>
  </si>
  <si>
    <t>EC Chazemais Vaux</t>
  </si>
  <si>
    <t>KOZDEBA Patrick</t>
  </si>
  <si>
    <t>AVC Chantelle</t>
  </si>
  <si>
    <t>VC Aubusson</t>
  </si>
  <si>
    <t>RANOUX Thierry</t>
  </si>
  <si>
    <t>DOLHENT Christophe</t>
  </si>
  <si>
    <t>DEFAYE Michel</t>
  </si>
  <si>
    <t>GODOT Francis</t>
  </si>
  <si>
    <t>LAPENDRY Alain</t>
  </si>
  <si>
    <t>STAMM Alain</t>
  </si>
  <si>
    <t>SOUPIZET Jean pierre</t>
  </si>
  <si>
    <t>RODTS Jean luc</t>
  </si>
  <si>
    <t>CHALLENGE DEPARTEMENTAL VTT UFOLEP ALLIER 2014/2015</t>
  </si>
  <si>
    <t>15/03                 XC  NOYANT D'ALLIER    &lt;REGIONAL &gt;    A.C. TREVOL</t>
  </si>
  <si>
    <t>28/02                 XC DURDAT-LAREQUILLE                                           CNB</t>
  </si>
  <si>
    <t xml:space="preserve">22/03                 XC Les Reaux                                              HORIZON VTT </t>
  </si>
  <si>
    <t>29/03                 XC Fourilles L'ECHAPPEE  VERT                            AVCC</t>
  </si>
  <si>
    <t>11/04                 XC    VTT DES ISLES                                           AVERMES</t>
  </si>
  <si>
    <t>JEUNES 13 - 14 ans (masculins/féminines)</t>
  </si>
  <si>
    <t>JEUNES 11-12 ans (masculins/féminines)</t>
  </si>
  <si>
    <t>RAYMOND Alexi</t>
  </si>
  <si>
    <t>MAGNIER Nathan</t>
  </si>
  <si>
    <t>CAFFY Thomas</t>
  </si>
  <si>
    <t>SAIRE Jules</t>
  </si>
  <si>
    <t>GURVAN Simon</t>
  </si>
  <si>
    <t xml:space="preserve">VOLVIC VELO </t>
  </si>
  <si>
    <t>AMYOT Rafael</t>
  </si>
  <si>
    <t>BELLELLE Lucile</t>
  </si>
  <si>
    <t>AUVER2ROO</t>
  </si>
  <si>
    <t>SENNERE Mathilde</t>
  </si>
  <si>
    <t>CHABRE Dorian</t>
  </si>
  <si>
    <t>ASPTT Clermont</t>
  </si>
  <si>
    <t>DA SILVA Theo</t>
  </si>
  <si>
    <t>MIGNARD Lucas</t>
  </si>
  <si>
    <t>RAYMOND Maxime</t>
  </si>
  <si>
    <t>HOUZE Aurelien</t>
  </si>
  <si>
    <t>PAULHE Louis maxime</t>
  </si>
  <si>
    <t>KOZDEBA Jeremy</t>
  </si>
  <si>
    <t>GUILLET Yann</t>
  </si>
  <si>
    <t>THILIN Hugo</t>
  </si>
  <si>
    <t>VILATTE Alexandre</t>
  </si>
  <si>
    <t>SENNEPIN</t>
  </si>
  <si>
    <t>AL AVERME</t>
  </si>
  <si>
    <t>LEGRIS Yann</t>
  </si>
  <si>
    <t>THEUIL Christophe</t>
  </si>
  <si>
    <t>CLAS SAUVIGNY</t>
  </si>
  <si>
    <t>VC Gouzon</t>
  </si>
  <si>
    <t>ECCV</t>
  </si>
  <si>
    <t>LAMY Guillaume</t>
  </si>
  <si>
    <t>DELCOURT ALAIN</t>
  </si>
  <si>
    <t>VS Gerzat</t>
  </si>
  <si>
    <t>CHABOUIS LOIC</t>
  </si>
  <si>
    <t>COUCHAUD Fanck</t>
  </si>
  <si>
    <t>JABEAUDON Jerome</t>
  </si>
  <si>
    <t>BESSEYRIAS Michel</t>
  </si>
  <si>
    <t>VSNM</t>
  </si>
  <si>
    <t>PENARD Didier</t>
  </si>
  <si>
    <t>LANDRIEVE Eric</t>
  </si>
  <si>
    <t>DA RUGNA Daniel</t>
  </si>
  <si>
    <t>LANGERON Bruno</t>
  </si>
  <si>
    <t>FONDARD Thierry</t>
  </si>
  <si>
    <t>ROMYA</t>
  </si>
  <si>
    <t>ARTIGAUT Didier</t>
  </si>
  <si>
    <t>DESPREZ Jean-marc</t>
  </si>
  <si>
    <t>PIERRE Jean-marc</t>
  </si>
  <si>
    <t>LABORBE Gerard</t>
  </si>
  <si>
    <t>POURRAT Adrien</t>
  </si>
  <si>
    <t>EMIEL Pierre</t>
  </si>
  <si>
    <t>AURILLAC BMXC</t>
  </si>
  <si>
    <t>BENEZIT Hugo</t>
  </si>
  <si>
    <t>HOUBEDINE Arthure</t>
  </si>
  <si>
    <t>POT Guillaume</t>
  </si>
  <si>
    <t>CYCLO ESPALY</t>
  </si>
  <si>
    <t>HOUSE Anais</t>
  </si>
  <si>
    <t>BRULHET Baptiste</t>
  </si>
  <si>
    <t>BENIGAUD Didier</t>
  </si>
  <si>
    <t>BLETRY Benoit</t>
  </si>
  <si>
    <t>CAFFY Thierry</t>
  </si>
  <si>
    <t>TANDEMS 17 Ans et +</t>
  </si>
  <si>
    <t>VELAY Nicolas</t>
  </si>
  <si>
    <t>AC Fursac</t>
  </si>
  <si>
    <t>DESFORGE</t>
  </si>
  <si>
    <t>ADENIS</t>
  </si>
  <si>
    <t>PETIT Pascal</t>
  </si>
  <si>
    <t>CC Vierzon</t>
  </si>
  <si>
    <t>COROT Patrice</t>
  </si>
  <si>
    <t>Team cyclise Gron</t>
  </si>
  <si>
    <t>CAILLIAUX Bruno</t>
  </si>
  <si>
    <t>C.O.CHATELUS</t>
  </si>
  <si>
    <t>GUERINEAU Alain</t>
  </si>
  <si>
    <t>SECRETAIN  Frédéric</t>
  </si>
  <si>
    <t>JACQUET  Florent</t>
  </si>
  <si>
    <t>CC VIERZON</t>
  </si>
  <si>
    <t>BOUTONNET Sylvain</t>
  </si>
  <si>
    <t>CC MAINSAT EVAUX</t>
  </si>
  <si>
    <t>BERNARDO Cédric</t>
  </si>
  <si>
    <t>CAILLIAUX  Corentin</t>
  </si>
  <si>
    <t>CHABREUIL Antoine</t>
  </si>
  <si>
    <t>DUBUISSON Isabelle</t>
  </si>
  <si>
    <t>CAIHOL Christophe</t>
  </si>
  <si>
    <t>CC Cournon</t>
  </si>
  <si>
    <t>LE BOULC'H Guillame</t>
  </si>
  <si>
    <t>LABOUREAU Bruno</t>
  </si>
  <si>
    <t>AS Fourchambault</t>
  </si>
  <si>
    <t>TONNEAU Christophe</t>
  </si>
  <si>
    <t>ROGALLE Franck</t>
  </si>
  <si>
    <t>TC Châtel Guyon</t>
  </si>
  <si>
    <t>VILLEGER Fabrice</t>
  </si>
  <si>
    <t>ROUCHON Patrick</t>
  </si>
  <si>
    <t>VC Castelpontin</t>
  </si>
  <si>
    <t>MERCIER BERVIALLE Laurent</t>
  </si>
  <si>
    <t>Alcoolo Vélo</t>
  </si>
  <si>
    <t>AMEURLAIN Jean Louis</t>
  </si>
  <si>
    <t>AUVER 2 ROO</t>
  </si>
  <si>
    <t>CHABANNE Sébastien</t>
  </si>
  <si>
    <t>AS Fourchanbault</t>
  </si>
  <si>
    <t>COLLET Julien</t>
  </si>
  <si>
    <t>GRAND Sylvain</t>
  </si>
  <si>
    <t>LABOUREAU Romain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</si>
</sst>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/m"/>
    <numFmt numFmtId="173" formatCode="[$-40C]dddd\ d\ mmmm\ yyyy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4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 textRotation="90"/>
    </xf>
    <xf numFmtId="172" fontId="0" fillId="33" borderId="10" xfId="0" applyNumberFormat="1" applyFont="1" applyFill="1" applyBorder="1" applyAlignment="1">
      <alignment horizontal="center" vertical="center" textRotation="45"/>
    </xf>
    <xf numFmtId="172" fontId="0" fillId="33" borderId="10" xfId="0" applyNumberFormat="1" applyFont="1" applyFill="1" applyBorder="1" applyAlignment="1">
      <alignment horizontal="center" vertical="center" textRotation="90"/>
    </xf>
    <xf numFmtId="0" fontId="1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1" fontId="1" fillId="33" borderId="12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textRotation="90"/>
    </xf>
    <xf numFmtId="0" fontId="7" fillId="33" borderId="12" xfId="0" applyFont="1" applyFill="1" applyBorder="1" applyAlignment="1">
      <alignment horizontal="center" vertical="center" textRotation="90"/>
    </xf>
    <xf numFmtId="0" fontId="6" fillId="33" borderId="11" xfId="0" applyFont="1" applyFill="1" applyBorder="1" applyAlignment="1">
      <alignment horizontal="center" vertical="center" textRotation="90"/>
    </xf>
    <xf numFmtId="0" fontId="4" fillId="33" borderId="19" xfId="0" applyFont="1" applyFill="1" applyBorder="1" applyAlignment="1">
      <alignment/>
    </xf>
    <xf numFmtId="8" fontId="4" fillId="33" borderId="10" xfId="0" applyNumberFormat="1" applyFont="1" applyFill="1" applyBorder="1" applyAlignment="1">
      <alignment vertical="center"/>
    </xf>
    <xf numFmtId="172" fontId="5" fillId="33" borderId="10" xfId="0" applyNumberFormat="1" applyFont="1" applyFill="1" applyBorder="1" applyAlignment="1">
      <alignment horizontal="center" vertical="center" textRotation="90" wrapText="1"/>
    </xf>
    <xf numFmtId="0" fontId="0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46" fillId="35" borderId="26" xfId="0" applyFont="1" applyFill="1" applyBorder="1" applyAlignment="1">
      <alignment horizontal="center" vertical="center"/>
    </xf>
    <xf numFmtId="0" fontId="46" fillId="35" borderId="27" xfId="0" applyFont="1" applyFill="1" applyBorder="1" applyAlignment="1">
      <alignment horizontal="center" vertical="center"/>
    </xf>
    <xf numFmtId="0" fontId="46" fillId="35" borderId="28" xfId="0" applyFont="1" applyFill="1" applyBorder="1" applyAlignment="1">
      <alignment horizontal="center" vertical="center"/>
    </xf>
    <xf numFmtId="0" fontId="46" fillId="36" borderId="29" xfId="0" applyFont="1" applyFill="1" applyBorder="1" applyAlignment="1">
      <alignment horizontal="center" vertical="center"/>
    </xf>
    <xf numFmtId="0" fontId="46" fillId="36" borderId="0" xfId="0" applyFont="1" applyFill="1" applyBorder="1" applyAlignment="1">
      <alignment horizontal="center" vertical="center"/>
    </xf>
    <xf numFmtId="0" fontId="46" fillId="36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4"/>
  <sheetViews>
    <sheetView tabSelected="1" zoomScale="115" zoomScaleNormal="115" zoomScalePageLayoutView="0" workbookViewId="0" topLeftCell="A1">
      <selection activeCell="N8" sqref="N8"/>
    </sheetView>
  </sheetViews>
  <sheetFormatPr defaultColWidth="11.421875" defaultRowHeight="12.75"/>
  <cols>
    <col min="1" max="1" width="4.7109375" style="1" customWidth="1"/>
    <col min="2" max="2" width="20.8515625" style="11" customWidth="1"/>
    <col min="3" max="3" width="15.8515625" style="12" customWidth="1"/>
    <col min="4" max="4" width="4.7109375" style="3" customWidth="1"/>
    <col min="5" max="8" width="4.28125" style="3" customWidth="1"/>
    <col min="9" max="12" width="4.28125" style="4" customWidth="1"/>
    <col min="13" max="13" width="7.28125" style="1" customWidth="1"/>
    <col min="14" max="14" width="11.421875" style="2" customWidth="1"/>
    <col min="15" max="15" width="11.421875" style="3" customWidth="1"/>
    <col min="16" max="16384" width="11.421875" style="2" customWidth="1"/>
  </cols>
  <sheetData>
    <row r="1" spans="1:13" ht="19.5" customHeight="1">
      <c r="A1" s="59" t="s">
        <v>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ht="19.5" customHeight="1">
      <c r="A2" s="62" t="s">
        <v>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5" ht="268.5" customHeight="1">
      <c r="A3" s="39" t="s">
        <v>26</v>
      </c>
      <c r="B3" s="37" t="s">
        <v>0</v>
      </c>
      <c r="C3" s="37" t="s">
        <v>2</v>
      </c>
      <c r="D3" s="42" t="s">
        <v>48</v>
      </c>
      <c r="E3" s="13" t="s">
        <v>47</v>
      </c>
      <c r="F3" s="13" t="s">
        <v>49</v>
      </c>
      <c r="G3" s="13" t="s">
        <v>50</v>
      </c>
      <c r="H3" s="13" t="s">
        <v>51</v>
      </c>
      <c r="I3" s="13"/>
      <c r="J3" s="13"/>
      <c r="K3" s="14"/>
      <c r="L3" s="15"/>
      <c r="M3" s="38" t="s">
        <v>1</v>
      </c>
      <c r="O3" s="2"/>
    </row>
    <row r="4" spans="1:13" ht="19.5" customHeight="1">
      <c r="A4" s="56" t="s">
        <v>53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</row>
    <row r="5" spans="1:19" ht="12.75">
      <c r="A5" s="16">
        <v>1</v>
      </c>
      <c r="B5" s="26" t="s">
        <v>56</v>
      </c>
      <c r="C5" s="23" t="s">
        <v>12</v>
      </c>
      <c r="D5" s="27">
        <v>20</v>
      </c>
      <c r="E5" s="27">
        <v>25</v>
      </c>
      <c r="F5" s="27">
        <v>22</v>
      </c>
      <c r="G5" s="27">
        <v>22</v>
      </c>
      <c r="H5" s="27">
        <v>22</v>
      </c>
      <c r="I5" s="28"/>
      <c r="J5" s="28"/>
      <c r="K5" s="28"/>
      <c r="L5" s="28"/>
      <c r="M5" s="21">
        <f>SUM(D5:L5)</f>
        <v>111</v>
      </c>
      <c r="P5"/>
      <c r="Q5"/>
      <c r="R5"/>
      <c r="S5"/>
    </row>
    <row r="6" spans="1:19" ht="12.75">
      <c r="A6" s="16">
        <v>2</v>
      </c>
      <c r="B6" s="22" t="s">
        <v>55</v>
      </c>
      <c r="C6" s="23" t="s">
        <v>12</v>
      </c>
      <c r="D6" s="24">
        <v>22</v>
      </c>
      <c r="E6" s="24">
        <v>22</v>
      </c>
      <c r="F6" s="24">
        <v>20</v>
      </c>
      <c r="G6" s="24">
        <v>20</v>
      </c>
      <c r="H6" s="24">
        <v>20</v>
      </c>
      <c r="I6" s="25"/>
      <c r="J6" s="25"/>
      <c r="K6" s="25"/>
      <c r="L6" s="25"/>
      <c r="M6" s="21">
        <f>SUM(D6:L6)</f>
        <v>104</v>
      </c>
      <c r="P6"/>
      <c r="Q6"/>
      <c r="R6"/>
      <c r="S6"/>
    </row>
    <row r="7" spans="1:19" ht="12.75">
      <c r="A7" s="16">
        <v>3</v>
      </c>
      <c r="B7" s="17" t="s">
        <v>54</v>
      </c>
      <c r="C7" s="18" t="s">
        <v>11</v>
      </c>
      <c r="D7" s="19">
        <v>25</v>
      </c>
      <c r="E7" s="20">
        <v>0</v>
      </c>
      <c r="F7" s="20">
        <v>25</v>
      </c>
      <c r="G7" s="20">
        <v>25</v>
      </c>
      <c r="H7" s="20">
        <v>25</v>
      </c>
      <c r="I7" s="19"/>
      <c r="J7" s="19"/>
      <c r="K7" s="19"/>
      <c r="L7" s="19"/>
      <c r="M7" s="21">
        <f>SUM(D7:L7)</f>
        <v>100</v>
      </c>
      <c r="N7" s="6"/>
      <c r="O7" s="7"/>
      <c r="P7"/>
      <c r="Q7"/>
      <c r="R7"/>
      <c r="S7"/>
    </row>
    <row r="8" spans="1:19" ht="19.5" customHeight="1">
      <c r="A8" s="56" t="s">
        <v>52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8"/>
      <c r="P8"/>
      <c r="Q8"/>
      <c r="R8"/>
      <c r="S8"/>
    </row>
    <row r="9" spans="1:19" ht="12.75">
      <c r="A9" s="16">
        <v>1</v>
      </c>
      <c r="B9" s="17" t="s">
        <v>57</v>
      </c>
      <c r="C9" s="18" t="s">
        <v>11</v>
      </c>
      <c r="D9" s="19">
        <v>22</v>
      </c>
      <c r="E9" s="20">
        <v>22</v>
      </c>
      <c r="F9" s="20">
        <v>22</v>
      </c>
      <c r="G9" s="20">
        <v>22</v>
      </c>
      <c r="H9" s="20">
        <v>25</v>
      </c>
      <c r="I9" s="19"/>
      <c r="J9" s="19"/>
      <c r="K9" s="19"/>
      <c r="L9" s="19"/>
      <c r="M9" s="21">
        <f>SUM(B9:L9)</f>
        <v>113</v>
      </c>
      <c r="N9" s="6"/>
      <c r="O9" s="7"/>
      <c r="P9"/>
      <c r="Q9"/>
      <c r="R9"/>
      <c r="S9"/>
    </row>
    <row r="10" spans="1:19" ht="12.75">
      <c r="A10" s="16">
        <v>2</v>
      </c>
      <c r="B10" s="17" t="s">
        <v>27</v>
      </c>
      <c r="C10" s="18" t="s">
        <v>11</v>
      </c>
      <c r="D10" s="19">
        <v>25</v>
      </c>
      <c r="E10" s="20">
        <v>25</v>
      </c>
      <c r="F10" s="20">
        <v>25</v>
      </c>
      <c r="G10" s="20">
        <v>25</v>
      </c>
      <c r="H10" s="20">
        <v>0</v>
      </c>
      <c r="I10" s="19"/>
      <c r="J10" s="19"/>
      <c r="K10" s="19"/>
      <c r="L10" s="19"/>
      <c r="M10" s="21">
        <f>SUM(B10:L10)</f>
        <v>100</v>
      </c>
      <c r="N10" s="6"/>
      <c r="O10" s="7"/>
      <c r="P10"/>
      <c r="Q10"/>
      <c r="R10"/>
      <c r="S10"/>
    </row>
    <row r="11" spans="1:19" ht="12.75">
      <c r="A11" s="16">
        <v>3</v>
      </c>
      <c r="B11" s="17" t="s">
        <v>107</v>
      </c>
      <c r="C11" s="18" t="s">
        <v>11</v>
      </c>
      <c r="D11" s="19">
        <v>14</v>
      </c>
      <c r="E11" s="20">
        <v>2</v>
      </c>
      <c r="F11" s="20">
        <v>20</v>
      </c>
      <c r="G11" s="20">
        <v>18</v>
      </c>
      <c r="H11" s="20">
        <v>22</v>
      </c>
      <c r="I11" s="19"/>
      <c r="J11" s="19"/>
      <c r="K11" s="19"/>
      <c r="L11" s="19"/>
      <c r="M11" s="21">
        <f>SUM(D11:L11)</f>
        <v>76</v>
      </c>
      <c r="N11" s="6"/>
      <c r="O11" s="7"/>
      <c r="P11"/>
      <c r="Q11"/>
      <c r="R11"/>
      <c r="S11"/>
    </row>
    <row r="12" spans="1:19" ht="12.75">
      <c r="A12" s="16">
        <v>4</v>
      </c>
      <c r="B12" s="17" t="s">
        <v>61</v>
      </c>
      <c r="C12" s="18" t="s">
        <v>62</v>
      </c>
      <c r="D12" s="19">
        <v>16</v>
      </c>
      <c r="E12" s="20">
        <v>20</v>
      </c>
      <c r="F12" s="20">
        <v>0</v>
      </c>
      <c r="G12" s="20">
        <v>20</v>
      </c>
      <c r="H12" s="20">
        <v>0</v>
      </c>
      <c r="I12" s="19"/>
      <c r="J12" s="19"/>
      <c r="K12" s="19"/>
      <c r="L12" s="19"/>
      <c r="M12" s="21">
        <f>SUM(B12:L12)</f>
        <v>56</v>
      </c>
      <c r="N12" s="6"/>
      <c r="O12" s="7"/>
      <c r="P12"/>
      <c r="Q12"/>
      <c r="R12"/>
      <c r="S12"/>
    </row>
    <row r="13" spans="1:19" ht="12.75">
      <c r="A13" s="16">
        <v>5</v>
      </c>
      <c r="B13" s="17" t="s">
        <v>58</v>
      </c>
      <c r="C13" s="18" t="s">
        <v>59</v>
      </c>
      <c r="D13" s="19">
        <v>20</v>
      </c>
      <c r="E13" s="20">
        <v>0</v>
      </c>
      <c r="F13" s="20">
        <v>0</v>
      </c>
      <c r="G13" s="20">
        <v>0</v>
      </c>
      <c r="H13" s="20">
        <v>0</v>
      </c>
      <c r="I13" s="19"/>
      <c r="J13" s="19"/>
      <c r="K13" s="19"/>
      <c r="L13" s="19"/>
      <c r="M13" s="21">
        <f>SUM(B13:L13)</f>
        <v>20</v>
      </c>
      <c r="N13" s="6"/>
      <c r="O13" s="7"/>
      <c r="P13"/>
      <c r="Q13"/>
      <c r="R13"/>
      <c r="S13"/>
    </row>
    <row r="14" spans="1:19" ht="12.75">
      <c r="A14" s="16">
        <v>6</v>
      </c>
      <c r="B14" s="17" t="s">
        <v>60</v>
      </c>
      <c r="C14" s="18" t="s">
        <v>59</v>
      </c>
      <c r="D14" s="19">
        <v>18</v>
      </c>
      <c r="E14" s="20">
        <v>0</v>
      </c>
      <c r="F14" s="20">
        <v>0</v>
      </c>
      <c r="G14" s="20">
        <v>0</v>
      </c>
      <c r="H14" s="20">
        <v>0</v>
      </c>
      <c r="I14" s="19"/>
      <c r="J14" s="19"/>
      <c r="K14" s="19"/>
      <c r="L14" s="19"/>
      <c r="M14" s="21">
        <f>SUM(B14:L14)</f>
        <v>18</v>
      </c>
      <c r="N14" s="6"/>
      <c r="O14" s="7"/>
      <c r="P14"/>
      <c r="Q14"/>
      <c r="R14"/>
      <c r="S14"/>
    </row>
    <row r="15" spans="1:13" ht="19.5" customHeight="1">
      <c r="A15" s="56" t="s">
        <v>3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8"/>
    </row>
    <row r="16" spans="1:13" ht="12.75">
      <c r="A16" s="16">
        <v>1</v>
      </c>
      <c r="B16" s="22" t="s">
        <v>63</v>
      </c>
      <c r="C16" s="23" t="s">
        <v>62</v>
      </c>
      <c r="D16" s="24">
        <v>25</v>
      </c>
      <c r="E16" s="24">
        <v>25</v>
      </c>
      <c r="F16" s="24">
        <v>0</v>
      </c>
      <c r="G16" s="24">
        <v>25</v>
      </c>
      <c r="H16" s="24">
        <v>0</v>
      </c>
      <c r="I16" s="25"/>
      <c r="J16" s="25"/>
      <c r="K16" s="25"/>
      <c r="L16" s="25"/>
      <c r="M16" s="21">
        <v>75</v>
      </c>
    </row>
    <row r="17" spans="1:13" ht="12.75">
      <c r="A17" s="16"/>
      <c r="B17" s="22"/>
      <c r="C17" s="23"/>
      <c r="D17" s="24"/>
      <c r="E17" s="24"/>
      <c r="F17" s="24"/>
      <c r="G17" s="24"/>
      <c r="H17" s="24"/>
      <c r="I17" s="25"/>
      <c r="J17" s="25"/>
      <c r="K17" s="25"/>
      <c r="L17" s="25"/>
      <c r="M17" s="21"/>
    </row>
    <row r="18" spans="1:13" ht="19.5" customHeight="1">
      <c r="A18" s="56" t="s">
        <v>4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</row>
    <row r="19" spans="1:19" ht="12.75">
      <c r="A19" s="16">
        <v>1</v>
      </c>
      <c r="B19" s="22" t="s">
        <v>66</v>
      </c>
      <c r="C19" s="23" t="s">
        <v>11</v>
      </c>
      <c r="D19" s="27">
        <v>22</v>
      </c>
      <c r="E19" s="27">
        <v>18</v>
      </c>
      <c r="F19" s="27">
        <v>25</v>
      </c>
      <c r="G19" s="27">
        <v>25</v>
      </c>
      <c r="H19" s="27">
        <v>22</v>
      </c>
      <c r="I19" s="28"/>
      <c r="J19" s="28"/>
      <c r="K19" s="28"/>
      <c r="L19" s="28"/>
      <c r="M19" s="21">
        <f>SUM(D19:L19)</f>
        <v>112</v>
      </c>
      <c r="P19"/>
      <c r="Q19"/>
      <c r="R19"/>
      <c r="S19"/>
    </row>
    <row r="20" spans="1:19" ht="12.75">
      <c r="A20" s="16">
        <v>2</v>
      </c>
      <c r="B20" s="22" t="s">
        <v>67</v>
      </c>
      <c r="C20" s="23" t="s">
        <v>36</v>
      </c>
      <c r="D20" s="27">
        <v>20</v>
      </c>
      <c r="E20" s="27">
        <v>2</v>
      </c>
      <c r="F20" s="27">
        <v>22</v>
      </c>
      <c r="G20" s="27">
        <v>22</v>
      </c>
      <c r="H20" s="27">
        <v>25</v>
      </c>
      <c r="I20" s="28"/>
      <c r="J20" s="28"/>
      <c r="K20" s="28"/>
      <c r="L20" s="28"/>
      <c r="M20" s="21">
        <f>SUM(B20:L20)</f>
        <v>91</v>
      </c>
      <c r="P20"/>
      <c r="Q20"/>
      <c r="R20"/>
      <c r="S20"/>
    </row>
    <row r="21" spans="1:19" ht="12.75">
      <c r="A21" s="16">
        <v>3</v>
      </c>
      <c r="B21" s="22" t="s">
        <v>69</v>
      </c>
      <c r="C21" s="23" t="s">
        <v>11</v>
      </c>
      <c r="D21" s="27">
        <v>16</v>
      </c>
      <c r="E21" s="27">
        <v>12</v>
      </c>
      <c r="F21" s="27">
        <v>18</v>
      </c>
      <c r="G21" s="27">
        <v>18</v>
      </c>
      <c r="H21" s="27">
        <v>18</v>
      </c>
      <c r="I21" s="28"/>
      <c r="J21" s="28"/>
      <c r="K21" s="28"/>
      <c r="L21" s="28"/>
      <c r="M21" s="21">
        <f>SUM(D21:L21)</f>
        <v>82</v>
      </c>
      <c r="P21"/>
      <c r="Q21"/>
      <c r="R21"/>
      <c r="S21"/>
    </row>
    <row r="22" spans="1:19" ht="12.75">
      <c r="A22" s="16">
        <v>4</v>
      </c>
      <c r="B22" s="22" t="s">
        <v>68</v>
      </c>
      <c r="C22" s="23" t="s">
        <v>11</v>
      </c>
      <c r="D22" s="27">
        <v>18</v>
      </c>
      <c r="E22" s="27">
        <v>0</v>
      </c>
      <c r="F22" s="27">
        <v>20</v>
      </c>
      <c r="G22" s="27">
        <v>20</v>
      </c>
      <c r="H22" s="27">
        <v>20</v>
      </c>
      <c r="I22" s="28"/>
      <c r="J22" s="28"/>
      <c r="K22" s="28"/>
      <c r="L22" s="28"/>
      <c r="M22" s="21">
        <f>SUM(D22:L22)</f>
        <v>78</v>
      </c>
      <c r="P22"/>
      <c r="Q22"/>
      <c r="R22"/>
      <c r="S22"/>
    </row>
    <row r="23" spans="1:13" ht="12.75">
      <c r="A23" s="16">
        <v>5</v>
      </c>
      <c r="B23" s="22" t="s">
        <v>64</v>
      </c>
      <c r="C23" s="23" t="s">
        <v>65</v>
      </c>
      <c r="D23" s="27">
        <v>25</v>
      </c>
      <c r="E23" s="27">
        <v>22</v>
      </c>
      <c r="F23" s="27">
        <v>0</v>
      </c>
      <c r="G23" s="27">
        <v>0</v>
      </c>
      <c r="H23" s="27">
        <v>0</v>
      </c>
      <c r="I23" s="28"/>
      <c r="J23" s="28"/>
      <c r="K23" s="28"/>
      <c r="L23" s="28"/>
      <c r="M23" s="21">
        <f>SUM(B23:L23)</f>
        <v>47</v>
      </c>
    </row>
    <row r="24" spans="1:13" ht="12.75">
      <c r="A24" s="16">
        <v>6</v>
      </c>
      <c r="B24" s="22" t="s">
        <v>100</v>
      </c>
      <c r="C24" s="23" t="s">
        <v>65</v>
      </c>
      <c r="D24" s="24">
        <v>0</v>
      </c>
      <c r="E24" s="24">
        <v>25</v>
      </c>
      <c r="F24" s="24">
        <v>0</v>
      </c>
      <c r="G24" s="24">
        <v>0</v>
      </c>
      <c r="H24" s="24">
        <v>0</v>
      </c>
      <c r="I24" s="25"/>
      <c r="J24" s="25"/>
      <c r="K24" s="25"/>
      <c r="L24" s="25"/>
      <c r="M24" s="21">
        <v>25</v>
      </c>
    </row>
    <row r="25" spans="1:13" ht="12.75">
      <c r="A25" s="16">
        <v>7</v>
      </c>
      <c r="B25" s="22" t="s">
        <v>101</v>
      </c>
      <c r="C25" s="23" t="s">
        <v>102</v>
      </c>
      <c r="D25" s="24">
        <v>0</v>
      </c>
      <c r="E25" s="24">
        <v>20</v>
      </c>
      <c r="F25" s="24">
        <v>0</v>
      </c>
      <c r="G25" s="24">
        <v>0</v>
      </c>
      <c r="H25" s="24">
        <v>0</v>
      </c>
      <c r="I25" s="25"/>
      <c r="J25" s="25"/>
      <c r="K25" s="25"/>
      <c r="L25" s="25"/>
      <c r="M25" s="21">
        <v>20</v>
      </c>
    </row>
    <row r="26" spans="1:19" ht="12.75">
      <c r="A26" s="16">
        <v>8</v>
      </c>
      <c r="B26" s="22" t="s">
        <v>70</v>
      </c>
      <c r="C26" s="23" t="s">
        <v>11</v>
      </c>
      <c r="D26" s="27">
        <v>14</v>
      </c>
      <c r="E26" s="27">
        <v>0</v>
      </c>
      <c r="F26" s="27">
        <v>2</v>
      </c>
      <c r="G26" s="27">
        <v>0</v>
      </c>
      <c r="H26" s="27">
        <v>16</v>
      </c>
      <c r="I26" s="28"/>
      <c r="J26" s="28"/>
      <c r="K26" s="28"/>
      <c r="L26" s="28"/>
      <c r="M26" s="21">
        <f>SUM(D26:L26)</f>
        <v>32</v>
      </c>
      <c r="P26"/>
      <c r="Q26"/>
      <c r="R26"/>
      <c r="S26"/>
    </row>
    <row r="27" spans="1:13" ht="12.75">
      <c r="A27" s="16">
        <v>9</v>
      </c>
      <c r="B27" s="22" t="s">
        <v>103</v>
      </c>
      <c r="C27" s="23" t="s">
        <v>102</v>
      </c>
      <c r="D27" s="24">
        <v>0</v>
      </c>
      <c r="E27" s="24">
        <v>16</v>
      </c>
      <c r="F27" s="24">
        <v>0</v>
      </c>
      <c r="G27" s="24">
        <v>0</v>
      </c>
      <c r="H27" s="24">
        <v>0</v>
      </c>
      <c r="I27" s="25"/>
      <c r="J27" s="25"/>
      <c r="K27" s="25"/>
      <c r="L27" s="25"/>
      <c r="M27" s="21">
        <v>16</v>
      </c>
    </row>
    <row r="28" spans="1:13" ht="12.75">
      <c r="A28" s="16">
        <v>10</v>
      </c>
      <c r="B28" s="22" t="s">
        <v>152</v>
      </c>
      <c r="C28" s="23" t="s">
        <v>137</v>
      </c>
      <c r="D28" s="24">
        <v>0</v>
      </c>
      <c r="E28" s="24">
        <v>0</v>
      </c>
      <c r="F28" s="24">
        <v>0</v>
      </c>
      <c r="G28" s="24">
        <v>0</v>
      </c>
      <c r="H28" s="24">
        <v>14</v>
      </c>
      <c r="I28" s="25"/>
      <c r="J28" s="25"/>
      <c r="K28" s="25"/>
      <c r="L28" s="25"/>
      <c r="M28" s="21">
        <v>14</v>
      </c>
    </row>
    <row r="29" spans="1:19" ht="12.75">
      <c r="A29" s="16">
        <v>11</v>
      </c>
      <c r="B29" s="22" t="s">
        <v>131</v>
      </c>
      <c r="C29" s="23" t="s">
        <v>102</v>
      </c>
      <c r="D29" s="27">
        <v>0</v>
      </c>
      <c r="E29" s="27">
        <v>14</v>
      </c>
      <c r="F29" s="27">
        <v>0</v>
      </c>
      <c r="G29" s="27">
        <v>0</v>
      </c>
      <c r="H29" s="27">
        <v>0</v>
      </c>
      <c r="I29" s="28"/>
      <c r="J29" s="28"/>
      <c r="K29" s="28"/>
      <c r="L29" s="28"/>
      <c r="M29" s="21">
        <f>SUM(D29:L29)</f>
        <v>14</v>
      </c>
      <c r="P29"/>
      <c r="Q29"/>
      <c r="R29"/>
      <c r="S29"/>
    </row>
    <row r="30" spans="1:13" ht="19.5" customHeight="1">
      <c r="A30" s="56" t="s">
        <v>7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8"/>
    </row>
    <row r="31" spans="1:13" ht="12.75">
      <c r="A31" s="16"/>
      <c r="B31" s="22"/>
      <c r="C31" s="23"/>
      <c r="D31" s="24"/>
      <c r="E31" s="24"/>
      <c r="F31" s="24"/>
      <c r="G31" s="24"/>
      <c r="H31" s="24"/>
      <c r="I31" s="25"/>
      <c r="J31" s="25"/>
      <c r="K31" s="25"/>
      <c r="L31" s="25"/>
      <c r="M31" s="21"/>
    </row>
    <row r="32" spans="1:13" ht="19.5" customHeight="1">
      <c r="A32" s="56" t="s">
        <v>8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8"/>
    </row>
    <row r="33" spans="1:13" ht="12.75">
      <c r="A33" s="16"/>
      <c r="B33" s="22"/>
      <c r="C33" s="23"/>
      <c r="D33" s="24"/>
      <c r="E33" s="24"/>
      <c r="F33" s="24"/>
      <c r="G33" s="24"/>
      <c r="H33" s="24"/>
      <c r="I33" s="25"/>
      <c r="J33" s="25"/>
      <c r="K33" s="25"/>
      <c r="L33" s="25"/>
      <c r="M33" s="21"/>
    </row>
    <row r="34" spans="1:13" ht="19.5" customHeight="1">
      <c r="A34" s="56" t="s">
        <v>9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8"/>
    </row>
    <row r="35" spans="1:13" ht="12.75">
      <c r="A35" s="16">
        <v>1</v>
      </c>
      <c r="B35" s="22" t="s">
        <v>132</v>
      </c>
      <c r="C35" s="23" t="s">
        <v>11</v>
      </c>
      <c r="D35" s="24">
        <v>0</v>
      </c>
      <c r="E35" s="24">
        <v>25</v>
      </c>
      <c r="F35" s="24">
        <v>0</v>
      </c>
      <c r="G35" s="24">
        <v>25</v>
      </c>
      <c r="H35" s="24">
        <v>25</v>
      </c>
      <c r="I35" s="25"/>
      <c r="J35" s="25"/>
      <c r="K35" s="25"/>
      <c r="L35" s="25"/>
      <c r="M35" s="21">
        <f>SUM(D35:L35)</f>
        <v>75</v>
      </c>
    </row>
    <row r="36" spans="1:13" ht="12.75">
      <c r="A36" s="16"/>
      <c r="B36" s="22"/>
      <c r="C36" s="23"/>
      <c r="D36" s="24"/>
      <c r="E36" s="24"/>
      <c r="F36" s="24"/>
      <c r="G36" s="24"/>
      <c r="H36" s="24"/>
      <c r="I36" s="25"/>
      <c r="J36" s="25"/>
      <c r="K36" s="25"/>
      <c r="L36" s="25"/>
      <c r="M36" s="21"/>
    </row>
    <row r="37" spans="1:13" ht="19.5" customHeight="1">
      <c r="A37" s="56" t="s">
        <v>16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8"/>
    </row>
    <row r="38" spans="1:13" ht="13.5" customHeight="1">
      <c r="A38" s="16">
        <v>1</v>
      </c>
      <c r="B38" s="22" t="s">
        <v>15</v>
      </c>
      <c r="C38" s="23" t="s">
        <v>20</v>
      </c>
      <c r="D38" s="24">
        <v>25</v>
      </c>
      <c r="E38" s="24">
        <v>25</v>
      </c>
      <c r="F38" s="24">
        <v>25</v>
      </c>
      <c r="G38" s="24">
        <v>25</v>
      </c>
      <c r="H38" s="24">
        <v>25</v>
      </c>
      <c r="I38" s="25"/>
      <c r="J38" s="25"/>
      <c r="K38" s="25"/>
      <c r="L38" s="25"/>
      <c r="M38" s="21">
        <f>SUM(B38:L38)</f>
        <v>125</v>
      </c>
    </row>
    <row r="39" spans="1:13" ht="12.75">
      <c r="A39" s="16">
        <v>2</v>
      </c>
      <c r="B39" s="22" t="s">
        <v>28</v>
      </c>
      <c r="C39" s="23" t="s">
        <v>20</v>
      </c>
      <c r="D39" s="24">
        <v>20</v>
      </c>
      <c r="E39" s="24">
        <v>20</v>
      </c>
      <c r="F39" s="24">
        <v>22</v>
      </c>
      <c r="G39" s="24">
        <v>22</v>
      </c>
      <c r="H39" s="24">
        <v>0</v>
      </c>
      <c r="I39" s="25"/>
      <c r="J39" s="25"/>
      <c r="K39" s="25"/>
      <c r="L39" s="25"/>
      <c r="M39" s="21">
        <v>42</v>
      </c>
    </row>
    <row r="40" spans="1:13" ht="12.75">
      <c r="A40" s="16">
        <v>2</v>
      </c>
      <c r="B40" s="22" t="s">
        <v>71</v>
      </c>
      <c r="C40" s="23" t="s">
        <v>19</v>
      </c>
      <c r="D40" s="24">
        <v>22</v>
      </c>
      <c r="E40" s="24">
        <v>0</v>
      </c>
      <c r="F40" s="24">
        <v>0</v>
      </c>
      <c r="G40" s="24">
        <v>20</v>
      </c>
      <c r="H40" s="24">
        <v>0</v>
      </c>
      <c r="I40" s="25"/>
      <c r="J40" s="25"/>
      <c r="K40" s="25"/>
      <c r="L40" s="25"/>
      <c r="M40" s="21">
        <f>SUM(B40:L40)</f>
        <v>42</v>
      </c>
    </row>
    <row r="41" spans="1:13" ht="12.75">
      <c r="A41" s="16">
        <v>4</v>
      </c>
      <c r="B41" s="22" t="s">
        <v>104</v>
      </c>
      <c r="C41" s="23" t="s">
        <v>102</v>
      </c>
      <c r="D41" s="24">
        <v>0</v>
      </c>
      <c r="E41" s="24">
        <v>22</v>
      </c>
      <c r="F41" s="24">
        <v>0</v>
      </c>
      <c r="G41" s="24">
        <v>0</v>
      </c>
      <c r="H41" s="24">
        <v>0</v>
      </c>
      <c r="I41" s="25"/>
      <c r="J41" s="25"/>
      <c r="K41" s="25"/>
      <c r="L41" s="25"/>
      <c r="M41" s="21">
        <f>SUM(D41:L41)</f>
        <v>22</v>
      </c>
    </row>
    <row r="42" spans="1:13" ht="12.75">
      <c r="A42" s="16">
        <v>5</v>
      </c>
      <c r="B42" s="22" t="s">
        <v>130</v>
      </c>
      <c r="C42" s="23" t="s">
        <v>80</v>
      </c>
      <c r="D42" s="24">
        <v>0</v>
      </c>
      <c r="E42" s="24">
        <v>0</v>
      </c>
      <c r="F42" s="24">
        <v>20</v>
      </c>
      <c r="G42" s="24">
        <v>0</v>
      </c>
      <c r="H42" s="24">
        <v>0</v>
      </c>
      <c r="I42" s="25"/>
      <c r="J42" s="25"/>
      <c r="K42" s="25"/>
      <c r="L42" s="25"/>
      <c r="M42" s="21">
        <f>SUM(B42:L42)</f>
        <v>20</v>
      </c>
    </row>
    <row r="43" spans="1:13" ht="12.75">
      <c r="A43" s="16">
        <v>6</v>
      </c>
      <c r="B43" s="22" t="s">
        <v>72</v>
      </c>
      <c r="C43" s="23" t="s">
        <v>62</v>
      </c>
      <c r="D43" s="24">
        <v>18</v>
      </c>
      <c r="E43" s="24">
        <v>0</v>
      </c>
      <c r="F43" s="24">
        <v>0</v>
      </c>
      <c r="G43" s="24">
        <v>0</v>
      </c>
      <c r="H43" s="24">
        <v>0</v>
      </c>
      <c r="I43" s="25"/>
      <c r="J43" s="25"/>
      <c r="K43" s="25"/>
      <c r="L43" s="25"/>
      <c r="M43" s="21">
        <f>SUM(B43:L43)</f>
        <v>18</v>
      </c>
    </row>
    <row r="44" spans="1:13" ht="12.75">
      <c r="A44" s="16">
        <v>7</v>
      </c>
      <c r="B44" s="22" t="s">
        <v>73</v>
      </c>
      <c r="C44" s="23" t="s">
        <v>36</v>
      </c>
      <c r="D44" s="24">
        <v>16</v>
      </c>
      <c r="E44" s="24">
        <v>0</v>
      </c>
      <c r="F44" s="24">
        <v>0</v>
      </c>
      <c r="G44" s="24">
        <v>0</v>
      </c>
      <c r="H44" s="24">
        <v>0</v>
      </c>
      <c r="I44" s="25"/>
      <c r="J44" s="25"/>
      <c r="K44" s="25"/>
      <c r="L44" s="25"/>
      <c r="M44" s="21">
        <f>SUM(B44:L44)</f>
        <v>16</v>
      </c>
    </row>
    <row r="45" spans="1:13" ht="19.5" customHeight="1">
      <c r="A45" s="56" t="s">
        <v>17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8"/>
    </row>
    <row r="46" spans="1:13" ht="12.75">
      <c r="A46" s="16">
        <v>1</v>
      </c>
      <c r="B46" s="22" t="s">
        <v>74</v>
      </c>
      <c r="C46" s="23" t="s">
        <v>11</v>
      </c>
      <c r="D46" s="25">
        <v>25</v>
      </c>
      <c r="E46" s="25">
        <v>22</v>
      </c>
      <c r="F46" s="25">
        <v>25</v>
      </c>
      <c r="G46" s="25">
        <v>25</v>
      </c>
      <c r="H46" s="25">
        <v>25</v>
      </c>
      <c r="I46" s="25"/>
      <c r="J46" s="25"/>
      <c r="K46" s="25"/>
      <c r="L46" s="25"/>
      <c r="M46" s="21">
        <f>SUM(B46:L46)</f>
        <v>122</v>
      </c>
    </row>
    <row r="47" spans="1:13" ht="12.75">
      <c r="A47" s="16">
        <v>2</v>
      </c>
      <c r="B47" s="22" t="s">
        <v>75</v>
      </c>
      <c r="C47" s="23" t="s">
        <v>76</v>
      </c>
      <c r="D47" s="25">
        <v>22</v>
      </c>
      <c r="E47" s="25">
        <v>20</v>
      </c>
      <c r="F47" s="25">
        <v>22</v>
      </c>
      <c r="G47" s="25">
        <v>22</v>
      </c>
      <c r="H47" s="25">
        <v>22</v>
      </c>
      <c r="I47" s="25"/>
      <c r="J47" s="25"/>
      <c r="K47" s="25"/>
      <c r="L47" s="25"/>
      <c r="M47" s="21">
        <f>SUM(B47:L47)</f>
        <v>108</v>
      </c>
    </row>
    <row r="48" spans="1:13" ht="12.75">
      <c r="A48" s="16">
        <v>3</v>
      </c>
      <c r="B48" s="22" t="s">
        <v>105</v>
      </c>
      <c r="C48" s="23" t="s">
        <v>106</v>
      </c>
      <c r="D48" s="25">
        <v>0</v>
      </c>
      <c r="E48" s="25">
        <v>25</v>
      </c>
      <c r="F48" s="25">
        <v>0</v>
      </c>
      <c r="G48" s="25">
        <v>0</v>
      </c>
      <c r="H48" s="25">
        <v>0</v>
      </c>
      <c r="I48" s="25"/>
      <c r="J48" s="25"/>
      <c r="K48" s="25"/>
      <c r="L48" s="25"/>
      <c r="M48" s="21">
        <f>SUM(B48:L48)</f>
        <v>25</v>
      </c>
    </row>
    <row r="49" spans="1:15" ht="12.75">
      <c r="A49" s="16">
        <v>4</v>
      </c>
      <c r="B49" s="22" t="s">
        <v>77</v>
      </c>
      <c r="C49" s="23" t="s">
        <v>19</v>
      </c>
      <c r="D49" s="24">
        <v>2</v>
      </c>
      <c r="E49" s="24">
        <v>0</v>
      </c>
      <c r="F49" s="24">
        <v>0</v>
      </c>
      <c r="G49" s="24">
        <v>0</v>
      </c>
      <c r="H49" s="24">
        <v>0</v>
      </c>
      <c r="I49" s="24"/>
      <c r="J49" s="24"/>
      <c r="K49" s="24"/>
      <c r="L49" s="24"/>
      <c r="M49" s="21">
        <f aca="true" t="shared" si="0" ref="M49:M54">SUM(B49:L49)</f>
        <v>2</v>
      </c>
      <c r="O49" s="8"/>
    </row>
    <row r="50" spans="1:13" ht="12.75">
      <c r="A50" s="16"/>
      <c r="B50" s="22"/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1">
        <f t="shared" si="0"/>
        <v>0</v>
      </c>
    </row>
    <row r="51" spans="1:13" ht="12.75">
      <c r="A51" s="16"/>
      <c r="B51" s="22"/>
      <c r="C51" s="23"/>
      <c r="D51" s="24"/>
      <c r="E51" s="24"/>
      <c r="F51" s="24"/>
      <c r="G51" s="24"/>
      <c r="H51" s="24"/>
      <c r="I51" s="25"/>
      <c r="J51" s="25"/>
      <c r="K51" s="25"/>
      <c r="L51" s="25"/>
      <c r="M51" s="21">
        <f t="shared" si="0"/>
        <v>0</v>
      </c>
    </row>
    <row r="52" spans="1:13" ht="12.75">
      <c r="A52" s="16"/>
      <c r="B52" s="22"/>
      <c r="C52" s="23"/>
      <c r="D52" s="25"/>
      <c r="E52" s="25"/>
      <c r="F52" s="25"/>
      <c r="G52" s="25"/>
      <c r="H52" s="25"/>
      <c r="I52" s="25"/>
      <c r="J52" s="25"/>
      <c r="K52" s="25"/>
      <c r="L52" s="25"/>
      <c r="M52" s="21">
        <f t="shared" si="0"/>
        <v>0</v>
      </c>
    </row>
    <row r="53" spans="1:13" ht="12.75">
      <c r="A53" s="16"/>
      <c r="B53" s="22"/>
      <c r="C53" s="23"/>
      <c r="D53" s="24"/>
      <c r="E53" s="24"/>
      <c r="F53" s="24"/>
      <c r="G53" s="24"/>
      <c r="H53" s="24"/>
      <c r="I53" s="25"/>
      <c r="J53" s="25"/>
      <c r="K53" s="25"/>
      <c r="L53" s="25"/>
      <c r="M53" s="21">
        <f t="shared" si="0"/>
        <v>0</v>
      </c>
    </row>
    <row r="54" spans="1:13" ht="12.75">
      <c r="A54" s="16"/>
      <c r="B54" s="22"/>
      <c r="C54" s="23"/>
      <c r="D54" s="24"/>
      <c r="E54" s="24"/>
      <c r="F54" s="24"/>
      <c r="G54" s="24"/>
      <c r="H54" s="24"/>
      <c r="I54" s="25"/>
      <c r="J54" s="25"/>
      <c r="K54" s="25"/>
      <c r="L54" s="25"/>
      <c r="M54" s="21">
        <f t="shared" si="0"/>
        <v>0</v>
      </c>
    </row>
    <row r="55" spans="1:13" ht="19.5" customHeight="1">
      <c r="A55" s="56" t="s">
        <v>5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8"/>
    </row>
    <row r="56" spans="1:13" ht="12.75">
      <c r="A56" s="16">
        <v>1</v>
      </c>
      <c r="B56" s="22" t="s">
        <v>78</v>
      </c>
      <c r="C56" s="23" t="s">
        <v>79</v>
      </c>
      <c r="D56" s="25">
        <v>25</v>
      </c>
      <c r="E56" s="25">
        <v>22</v>
      </c>
      <c r="F56" s="25">
        <v>0</v>
      </c>
      <c r="G56" s="25">
        <v>22</v>
      </c>
      <c r="H56" s="25">
        <v>25</v>
      </c>
      <c r="I56" s="25"/>
      <c r="J56" s="25"/>
      <c r="K56" s="25"/>
      <c r="L56" s="25"/>
      <c r="M56" s="21">
        <f>SUM(B56:L56)</f>
        <v>94</v>
      </c>
    </row>
    <row r="57" spans="1:13" ht="12.75">
      <c r="A57" s="16">
        <v>2</v>
      </c>
      <c r="B57" s="22" t="s">
        <v>31</v>
      </c>
      <c r="C57" s="23" t="s">
        <v>81</v>
      </c>
      <c r="D57" s="25">
        <v>18</v>
      </c>
      <c r="E57" s="25">
        <v>16</v>
      </c>
      <c r="F57" s="25">
        <v>14</v>
      </c>
      <c r="G57" s="25">
        <v>16</v>
      </c>
      <c r="H57" s="25">
        <v>16</v>
      </c>
      <c r="I57" s="25"/>
      <c r="J57" s="25"/>
      <c r="K57" s="25"/>
      <c r="L57" s="25"/>
      <c r="M57" s="21">
        <f>SUM(B57:L57)</f>
        <v>80</v>
      </c>
    </row>
    <row r="58" spans="1:13" ht="12.75">
      <c r="A58" s="16">
        <v>2</v>
      </c>
      <c r="B58" s="22" t="s">
        <v>29</v>
      </c>
      <c r="C58" s="23" t="s">
        <v>20</v>
      </c>
      <c r="D58" s="25">
        <v>20</v>
      </c>
      <c r="E58" s="25">
        <v>20</v>
      </c>
      <c r="F58" s="25">
        <v>0</v>
      </c>
      <c r="G58" s="25">
        <v>20</v>
      </c>
      <c r="H58" s="25">
        <v>20</v>
      </c>
      <c r="I58" s="25"/>
      <c r="J58" s="25"/>
      <c r="K58" s="25"/>
      <c r="L58" s="25"/>
      <c r="M58" s="21">
        <f>SUM(B58:L58)</f>
        <v>80</v>
      </c>
    </row>
    <row r="59" spans="1:15" ht="12.75">
      <c r="A59" s="16">
        <v>4</v>
      </c>
      <c r="B59" s="22" t="s">
        <v>135</v>
      </c>
      <c r="C59" s="23" t="s">
        <v>36</v>
      </c>
      <c r="D59" s="24">
        <v>0</v>
      </c>
      <c r="E59" s="24">
        <v>18</v>
      </c>
      <c r="F59" s="24">
        <v>0</v>
      </c>
      <c r="G59" s="24">
        <v>18</v>
      </c>
      <c r="H59" s="24">
        <v>18</v>
      </c>
      <c r="I59" s="25"/>
      <c r="J59" s="25"/>
      <c r="K59" s="25"/>
      <c r="L59" s="25"/>
      <c r="M59" s="21">
        <f>SUM(D59:L59)</f>
        <v>54</v>
      </c>
      <c r="O59" s="8"/>
    </row>
    <row r="60" spans="1:13" ht="13.5" customHeight="1">
      <c r="A60" s="16">
        <v>5</v>
      </c>
      <c r="B60" s="22" t="s">
        <v>82</v>
      </c>
      <c r="C60" s="23" t="s">
        <v>20</v>
      </c>
      <c r="D60" s="24">
        <v>16</v>
      </c>
      <c r="E60" s="24">
        <v>14</v>
      </c>
      <c r="F60" s="24">
        <v>18</v>
      </c>
      <c r="G60" s="24">
        <v>0</v>
      </c>
      <c r="H60" s="24">
        <v>0</v>
      </c>
      <c r="I60" s="25"/>
      <c r="J60" s="25"/>
      <c r="K60" s="25"/>
      <c r="L60" s="25"/>
      <c r="M60" s="21">
        <f aca="true" t="shared" si="1" ref="M60:M67">SUM(B60:L60)</f>
        <v>48</v>
      </c>
    </row>
    <row r="61" spans="1:15" ht="12.75">
      <c r="A61" s="16">
        <v>6</v>
      </c>
      <c r="B61" s="22" t="s">
        <v>127</v>
      </c>
      <c r="C61" s="23" t="s">
        <v>128</v>
      </c>
      <c r="D61" s="24">
        <v>0</v>
      </c>
      <c r="E61" s="24">
        <v>0</v>
      </c>
      <c r="F61" s="24">
        <v>20</v>
      </c>
      <c r="G61" s="24">
        <v>0</v>
      </c>
      <c r="H61" s="24">
        <v>22</v>
      </c>
      <c r="I61" s="25"/>
      <c r="J61" s="25"/>
      <c r="K61" s="25"/>
      <c r="L61" s="25"/>
      <c r="M61" s="21">
        <f>SUM(B61:L61)</f>
        <v>42</v>
      </c>
      <c r="O61" s="8"/>
    </row>
    <row r="62" spans="1:15" ht="12.75">
      <c r="A62" s="16">
        <v>7</v>
      </c>
      <c r="B62" s="22" t="s">
        <v>108</v>
      </c>
      <c r="C62" s="23" t="s">
        <v>20</v>
      </c>
      <c r="D62" s="24">
        <v>0</v>
      </c>
      <c r="E62" s="24">
        <v>0</v>
      </c>
      <c r="F62" s="24">
        <v>25</v>
      </c>
      <c r="G62" s="24">
        <v>0</v>
      </c>
      <c r="H62" s="24">
        <v>0</v>
      </c>
      <c r="I62" s="25"/>
      <c r="J62" s="25"/>
      <c r="K62" s="25"/>
      <c r="L62" s="25"/>
      <c r="M62" s="21">
        <f t="shared" si="1"/>
        <v>25</v>
      </c>
      <c r="O62" s="8"/>
    </row>
    <row r="63" spans="1:15" ht="12.75">
      <c r="A63" s="16">
        <v>8</v>
      </c>
      <c r="B63" s="22" t="s">
        <v>133</v>
      </c>
      <c r="C63" s="23" t="s">
        <v>134</v>
      </c>
      <c r="D63" s="24">
        <v>0</v>
      </c>
      <c r="E63" s="24">
        <v>25</v>
      </c>
      <c r="F63" s="24">
        <v>0</v>
      </c>
      <c r="G63" s="24">
        <v>0</v>
      </c>
      <c r="H63" s="24">
        <v>0</v>
      </c>
      <c r="I63" s="25"/>
      <c r="J63" s="25"/>
      <c r="K63" s="25"/>
      <c r="L63" s="25"/>
      <c r="M63" s="21">
        <f>SUM(D63:L63)</f>
        <v>25</v>
      </c>
      <c r="O63" s="8"/>
    </row>
    <row r="64" spans="1:15" ht="12.75">
      <c r="A64" s="16">
        <v>8</v>
      </c>
      <c r="B64" s="22" t="s">
        <v>148</v>
      </c>
      <c r="C64" s="23" t="s">
        <v>149</v>
      </c>
      <c r="D64" s="24">
        <v>0</v>
      </c>
      <c r="E64" s="24">
        <v>0</v>
      </c>
      <c r="F64" s="24">
        <v>0</v>
      </c>
      <c r="G64" s="24">
        <v>25</v>
      </c>
      <c r="H64" s="24">
        <v>0</v>
      </c>
      <c r="I64" s="25"/>
      <c r="J64" s="25"/>
      <c r="K64" s="25"/>
      <c r="L64" s="25"/>
      <c r="M64" s="21">
        <f>SUM(D64:L64)</f>
        <v>25</v>
      </c>
      <c r="O64" s="8"/>
    </row>
    <row r="65" spans="1:13" ht="12.75">
      <c r="A65" s="16">
        <v>10</v>
      </c>
      <c r="B65" s="22" t="s">
        <v>30</v>
      </c>
      <c r="C65" s="23" t="s">
        <v>80</v>
      </c>
      <c r="D65" s="25">
        <v>22</v>
      </c>
      <c r="E65" s="25">
        <v>0</v>
      </c>
      <c r="F65" s="25">
        <v>2</v>
      </c>
      <c r="G65" s="25">
        <v>0</v>
      </c>
      <c r="H65" s="25">
        <v>0</v>
      </c>
      <c r="I65" s="25"/>
      <c r="J65" s="25"/>
      <c r="K65" s="25"/>
      <c r="L65" s="25"/>
      <c r="M65" s="21">
        <f>SUM(B65:L65)</f>
        <v>24</v>
      </c>
    </row>
    <row r="66" spans="1:13" ht="12.75">
      <c r="A66" s="16">
        <v>11</v>
      </c>
      <c r="B66" s="22" t="s">
        <v>125</v>
      </c>
      <c r="C66" s="23" t="s">
        <v>126</v>
      </c>
      <c r="D66" s="25">
        <v>0</v>
      </c>
      <c r="E66" s="25">
        <v>0</v>
      </c>
      <c r="F66" s="25">
        <v>22</v>
      </c>
      <c r="G66" s="25">
        <v>0</v>
      </c>
      <c r="H66" s="25">
        <v>0</v>
      </c>
      <c r="I66" s="25"/>
      <c r="J66" s="25"/>
      <c r="K66" s="25"/>
      <c r="L66" s="25"/>
      <c r="M66" s="21">
        <f t="shared" si="1"/>
        <v>22</v>
      </c>
    </row>
    <row r="67" spans="1:13" ht="12.75">
      <c r="A67" s="16">
        <v>12</v>
      </c>
      <c r="B67" s="22" t="s">
        <v>129</v>
      </c>
      <c r="C67" s="23" t="s">
        <v>128</v>
      </c>
      <c r="D67" s="25">
        <v>0</v>
      </c>
      <c r="E67" s="25">
        <v>0</v>
      </c>
      <c r="F67" s="25">
        <v>16</v>
      </c>
      <c r="G67" s="25">
        <v>0</v>
      </c>
      <c r="H67" s="25">
        <v>0</v>
      </c>
      <c r="I67" s="25"/>
      <c r="J67" s="25"/>
      <c r="K67" s="25"/>
      <c r="L67" s="25"/>
      <c r="M67" s="21">
        <f t="shared" si="1"/>
        <v>16</v>
      </c>
    </row>
    <row r="68" spans="1:13" ht="19.5" customHeight="1">
      <c r="A68" s="56" t="s">
        <v>6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8"/>
    </row>
    <row r="69" spans="1:13" ht="12.75">
      <c r="A69" s="16">
        <v>1</v>
      </c>
      <c r="B69" s="41" t="s">
        <v>109</v>
      </c>
      <c r="C69" s="23" t="s">
        <v>20</v>
      </c>
      <c r="D69" s="24">
        <v>0</v>
      </c>
      <c r="E69" s="24">
        <v>25</v>
      </c>
      <c r="F69" s="24">
        <v>25</v>
      </c>
      <c r="G69" s="24">
        <v>25</v>
      </c>
      <c r="H69" s="24">
        <v>25</v>
      </c>
      <c r="I69" s="25"/>
      <c r="J69" s="25"/>
      <c r="K69" s="25"/>
      <c r="L69" s="25"/>
      <c r="M69" s="21">
        <f>SUM(B69:L69)</f>
        <v>100</v>
      </c>
    </row>
    <row r="70" spans="1:13" ht="12.75">
      <c r="A70" s="16">
        <v>2</v>
      </c>
      <c r="B70" s="22" t="s">
        <v>24</v>
      </c>
      <c r="C70" s="23" t="s">
        <v>34</v>
      </c>
      <c r="D70" s="24">
        <v>16</v>
      </c>
      <c r="E70" s="24">
        <v>14</v>
      </c>
      <c r="F70" s="24">
        <v>22</v>
      </c>
      <c r="G70" s="24">
        <v>16</v>
      </c>
      <c r="H70" s="24">
        <v>20</v>
      </c>
      <c r="I70" s="25"/>
      <c r="J70" s="25"/>
      <c r="K70" s="25"/>
      <c r="L70" s="25"/>
      <c r="M70" s="21">
        <f>SUM(B70:L70)</f>
        <v>88</v>
      </c>
    </row>
    <row r="71" spans="1:13" ht="12.75">
      <c r="A71" s="16">
        <v>3</v>
      </c>
      <c r="B71" s="22" t="s">
        <v>32</v>
      </c>
      <c r="C71" s="23" t="s">
        <v>140</v>
      </c>
      <c r="D71" s="24">
        <v>22</v>
      </c>
      <c r="E71" s="24">
        <v>22</v>
      </c>
      <c r="F71" s="24">
        <v>0</v>
      </c>
      <c r="G71" s="24">
        <v>22</v>
      </c>
      <c r="H71" s="24">
        <v>0</v>
      </c>
      <c r="I71" s="25"/>
      <c r="J71" s="25"/>
      <c r="K71" s="25"/>
      <c r="L71" s="25"/>
      <c r="M71" s="21">
        <f>SUM(B71:L71)</f>
        <v>66</v>
      </c>
    </row>
    <row r="72" spans="1:13" ht="12.75">
      <c r="A72" s="16">
        <v>4</v>
      </c>
      <c r="B72" s="22" t="s">
        <v>13</v>
      </c>
      <c r="C72" s="23" t="s">
        <v>19</v>
      </c>
      <c r="D72" s="24">
        <v>14</v>
      </c>
      <c r="E72" s="24">
        <v>0</v>
      </c>
      <c r="F72" s="24">
        <v>20</v>
      </c>
      <c r="G72" s="24">
        <v>10</v>
      </c>
      <c r="H72" s="24">
        <v>18</v>
      </c>
      <c r="I72" s="25"/>
      <c r="J72" s="25"/>
      <c r="K72" s="25"/>
      <c r="L72" s="25"/>
      <c r="M72" s="21">
        <f>SUM(B72:L72)</f>
        <v>62</v>
      </c>
    </row>
    <row r="73" spans="1:13" ht="12.75">
      <c r="A73" s="16">
        <v>5</v>
      </c>
      <c r="B73" s="22" t="s">
        <v>83</v>
      </c>
      <c r="C73" s="23" t="s">
        <v>84</v>
      </c>
      <c r="D73" s="24">
        <v>25</v>
      </c>
      <c r="E73" s="24">
        <v>25</v>
      </c>
      <c r="F73" s="24">
        <v>0</v>
      </c>
      <c r="G73" s="24">
        <v>0</v>
      </c>
      <c r="H73" s="24">
        <v>0</v>
      </c>
      <c r="I73" s="25"/>
      <c r="J73" s="25"/>
      <c r="K73" s="25"/>
      <c r="L73" s="25"/>
      <c r="M73" s="21">
        <f aca="true" t="shared" si="2" ref="M73:M78">SUM(B73:L73)</f>
        <v>50</v>
      </c>
    </row>
    <row r="74" spans="1:13" ht="12.75">
      <c r="A74" s="16">
        <v>6</v>
      </c>
      <c r="B74" s="22" t="s">
        <v>136</v>
      </c>
      <c r="C74" s="23" t="s">
        <v>137</v>
      </c>
      <c r="D74" s="24">
        <v>0</v>
      </c>
      <c r="E74" s="24">
        <v>20</v>
      </c>
      <c r="F74" s="24">
        <v>0</v>
      </c>
      <c r="G74" s="24">
        <v>0</v>
      </c>
      <c r="H74" s="24">
        <v>22</v>
      </c>
      <c r="I74" s="25"/>
      <c r="J74" s="25"/>
      <c r="K74" s="25"/>
      <c r="L74" s="25"/>
      <c r="M74" s="21">
        <f t="shared" si="2"/>
        <v>42</v>
      </c>
    </row>
    <row r="75" spans="1:13" ht="12.75">
      <c r="A75" s="16">
        <v>7</v>
      </c>
      <c r="B75" s="22" t="s">
        <v>138</v>
      </c>
      <c r="C75" s="23" t="s">
        <v>20</v>
      </c>
      <c r="D75" s="24">
        <v>0</v>
      </c>
      <c r="E75" s="24">
        <v>18</v>
      </c>
      <c r="F75" s="24">
        <v>0</v>
      </c>
      <c r="G75" s="24">
        <v>20</v>
      </c>
      <c r="H75" s="24">
        <v>0</v>
      </c>
      <c r="I75" s="25"/>
      <c r="J75" s="25"/>
      <c r="K75" s="25"/>
      <c r="L75" s="25"/>
      <c r="M75" s="21">
        <f t="shared" si="2"/>
        <v>38</v>
      </c>
    </row>
    <row r="76" spans="1:13" ht="12.75">
      <c r="A76" s="16">
        <v>8</v>
      </c>
      <c r="B76" s="22" t="s">
        <v>14</v>
      </c>
      <c r="C76" s="23" t="s">
        <v>20</v>
      </c>
      <c r="D76" s="24">
        <v>10</v>
      </c>
      <c r="E76" s="24">
        <v>8</v>
      </c>
      <c r="F76" s="24">
        <v>0</v>
      </c>
      <c r="G76" s="24">
        <v>4</v>
      </c>
      <c r="H76" s="24">
        <v>14</v>
      </c>
      <c r="I76" s="25"/>
      <c r="J76" s="25"/>
      <c r="K76" s="25"/>
      <c r="L76" s="25"/>
      <c r="M76" s="21">
        <f t="shared" si="2"/>
        <v>36</v>
      </c>
    </row>
    <row r="77" spans="1:15" ht="12.75">
      <c r="A77" s="16">
        <v>8</v>
      </c>
      <c r="B77" s="22" t="s">
        <v>111</v>
      </c>
      <c r="C77" s="23" t="s">
        <v>12</v>
      </c>
      <c r="D77" s="24">
        <v>0</v>
      </c>
      <c r="E77" s="24">
        <v>6</v>
      </c>
      <c r="F77" s="24">
        <v>10</v>
      </c>
      <c r="G77" s="24">
        <v>4</v>
      </c>
      <c r="H77" s="24">
        <v>16</v>
      </c>
      <c r="I77" s="25"/>
      <c r="J77" s="25"/>
      <c r="K77" s="25"/>
      <c r="L77" s="25"/>
      <c r="M77" s="21">
        <f t="shared" si="2"/>
        <v>36</v>
      </c>
      <c r="O77" s="4"/>
    </row>
    <row r="78" spans="1:13" ht="13.5" customHeight="1">
      <c r="A78" s="16">
        <v>10</v>
      </c>
      <c r="B78" s="22" t="s">
        <v>139</v>
      </c>
      <c r="C78" s="23" t="s">
        <v>140</v>
      </c>
      <c r="D78" s="24">
        <v>0</v>
      </c>
      <c r="E78" s="24">
        <v>16</v>
      </c>
      <c r="F78" s="24">
        <v>0</v>
      </c>
      <c r="G78" s="24">
        <v>18</v>
      </c>
      <c r="H78" s="24">
        <v>0</v>
      </c>
      <c r="I78" s="25"/>
      <c r="J78" s="25"/>
      <c r="K78" s="25"/>
      <c r="L78" s="25"/>
      <c r="M78" s="21">
        <f t="shared" si="2"/>
        <v>34</v>
      </c>
    </row>
    <row r="79" spans="1:13" ht="12.75">
      <c r="A79" s="16">
        <v>11</v>
      </c>
      <c r="B79" s="22" t="s">
        <v>86</v>
      </c>
      <c r="C79" s="23" t="s">
        <v>36</v>
      </c>
      <c r="D79" s="24">
        <v>12</v>
      </c>
      <c r="E79" s="24">
        <v>0</v>
      </c>
      <c r="F79" s="24">
        <v>14</v>
      </c>
      <c r="G79" s="24">
        <v>6</v>
      </c>
      <c r="H79" s="24">
        <v>0</v>
      </c>
      <c r="I79" s="25"/>
      <c r="J79" s="25"/>
      <c r="K79" s="25"/>
      <c r="L79" s="25"/>
      <c r="M79" s="21">
        <f>SUM(B79:L79)</f>
        <v>32</v>
      </c>
    </row>
    <row r="80" spans="1:13" ht="12.75">
      <c r="A80" s="16">
        <v>11</v>
      </c>
      <c r="B80" s="22" t="s">
        <v>35</v>
      </c>
      <c r="C80" s="23" t="s">
        <v>19</v>
      </c>
      <c r="D80" s="24">
        <v>20</v>
      </c>
      <c r="E80" s="24">
        <v>0</v>
      </c>
      <c r="F80" s="24">
        <v>0</v>
      </c>
      <c r="G80" s="24">
        <v>12</v>
      </c>
      <c r="H80" s="24">
        <v>0</v>
      </c>
      <c r="I80" s="25"/>
      <c r="J80" s="25"/>
      <c r="K80" s="25"/>
      <c r="L80" s="25"/>
      <c r="M80" s="21">
        <f>SUM(B80:L80)</f>
        <v>32</v>
      </c>
    </row>
    <row r="81" spans="1:13" ht="12.75">
      <c r="A81" s="16">
        <v>13</v>
      </c>
      <c r="B81" s="22" t="s">
        <v>124</v>
      </c>
      <c r="C81" s="23" t="s">
        <v>20</v>
      </c>
      <c r="D81" s="24">
        <v>0</v>
      </c>
      <c r="E81" s="24">
        <v>10</v>
      </c>
      <c r="F81" s="24">
        <v>16</v>
      </c>
      <c r="G81" s="24">
        <v>0</v>
      </c>
      <c r="H81" s="24">
        <v>0</v>
      </c>
      <c r="I81" s="25"/>
      <c r="J81" s="25"/>
      <c r="K81" s="25"/>
      <c r="L81" s="25"/>
      <c r="M81" s="21">
        <f>SUM(B81:L81)</f>
        <v>26</v>
      </c>
    </row>
    <row r="82" spans="1:13" ht="12.75">
      <c r="A82" s="16">
        <v>13</v>
      </c>
      <c r="B82" s="22" t="s">
        <v>110</v>
      </c>
      <c r="C82" s="23" t="s">
        <v>36</v>
      </c>
      <c r="D82" s="24">
        <v>0</v>
      </c>
      <c r="E82" s="24">
        <v>4</v>
      </c>
      <c r="F82" s="24">
        <v>18</v>
      </c>
      <c r="G82" s="24">
        <v>4</v>
      </c>
      <c r="H82" s="24">
        <v>0</v>
      </c>
      <c r="I82" s="25"/>
      <c r="J82" s="25"/>
      <c r="K82" s="25"/>
      <c r="L82" s="25"/>
      <c r="M82" s="21">
        <f>SUM(B82:L82)</f>
        <v>26</v>
      </c>
    </row>
    <row r="83" spans="1:13" ht="12.75">
      <c r="A83" s="16">
        <v>15</v>
      </c>
      <c r="B83" s="22" t="s">
        <v>85</v>
      </c>
      <c r="C83" s="23" t="s">
        <v>19</v>
      </c>
      <c r="D83" s="24">
        <v>18</v>
      </c>
      <c r="E83" s="24">
        <v>0</v>
      </c>
      <c r="F83" s="24">
        <v>0</v>
      </c>
      <c r="G83" s="24">
        <v>0</v>
      </c>
      <c r="H83" s="24">
        <v>0</v>
      </c>
      <c r="I83" s="25"/>
      <c r="J83" s="25"/>
      <c r="K83" s="25"/>
      <c r="L83" s="25"/>
      <c r="M83" s="21">
        <f aca="true" t="shared" si="3" ref="M83:M90">SUM(B83:L83)</f>
        <v>18</v>
      </c>
    </row>
    <row r="84" spans="1:13" ht="13.5" customHeight="1">
      <c r="A84" s="16">
        <v>16</v>
      </c>
      <c r="B84" s="22" t="s">
        <v>150</v>
      </c>
      <c r="C84" s="23" t="s">
        <v>140</v>
      </c>
      <c r="D84" s="24">
        <v>0</v>
      </c>
      <c r="E84" s="24">
        <v>0</v>
      </c>
      <c r="F84" s="24">
        <v>0</v>
      </c>
      <c r="G84" s="24">
        <v>14</v>
      </c>
      <c r="H84" s="24">
        <v>0</v>
      </c>
      <c r="I84" s="25"/>
      <c r="J84" s="25"/>
      <c r="K84" s="25"/>
      <c r="L84" s="25"/>
      <c r="M84" s="21">
        <f>SUM(D84:L84)</f>
        <v>14</v>
      </c>
    </row>
    <row r="85" spans="1:13" ht="12.75">
      <c r="A85" s="16">
        <v>17</v>
      </c>
      <c r="B85" s="22" t="s">
        <v>119</v>
      </c>
      <c r="C85" s="23" t="s">
        <v>120</v>
      </c>
      <c r="D85" s="24">
        <v>0</v>
      </c>
      <c r="E85" s="24">
        <v>0</v>
      </c>
      <c r="F85" s="24">
        <v>12</v>
      </c>
      <c r="G85" s="24">
        <v>0</v>
      </c>
      <c r="H85" s="24">
        <v>0</v>
      </c>
      <c r="I85" s="25"/>
      <c r="J85" s="25"/>
      <c r="K85" s="25"/>
      <c r="L85" s="25"/>
      <c r="M85" s="21">
        <f t="shared" si="3"/>
        <v>12</v>
      </c>
    </row>
    <row r="86" spans="1:13" ht="13.5" customHeight="1">
      <c r="A86" s="16">
        <v>17</v>
      </c>
      <c r="B86" s="22" t="s">
        <v>141</v>
      </c>
      <c r="C86" s="23" t="s">
        <v>140</v>
      </c>
      <c r="D86" s="24">
        <v>0</v>
      </c>
      <c r="E86" s="24">
        <v>12</v>
      </c>
      <c r="F86" s="24">
        <v>0</v>
      </c>
      <c r="G86" s="24">
        <v>0</v>
      </c>
      <c r="H86" s="24">
        <v>0</v>
      </c>
      <c r="I86" s="25"/>
      <c r="J86" s="25"/>
      <c r="K86" s="25"/>
      <c r="L86" s="25"/>
      <c r="M86" s="21">
        <f>SUM(B86:L86)</f>
        <v>12</v>
      </c>
    </row>
    <row r="87" spans="1:13" ht="13.5" customHeight="1">
      <c r="A87" s="16">
        <v>17</v>
      </c>
      <c r="B87" s="22" t="s">
        <v>142</v>
      </c>
      <c r="C87" s="23" t="s">
        <v>143</v>
      </c>
      <c r="D87" s="24">
        <v>0</v>
      </c>
      <c r="E87" s="24">
        <v>4</v>
      </c>
      <c r="F87" s="24">
        <v>0</v>
      </c>
      <c r="G87" s="24">
        <v>8</v>
      </c>
      <c r="H87" s="24">
        <v>0</v>
      </c>
      <c r="I87" s="25"/>
      <c r="J87" s="25"/>
      <c r="K87" s="25"/>
      <c r="L87" s="25"/>
      <c r="M87" s="21">
        <f>SUM(B87:L87)</f>
        <v>12</v>
      </c>
    </row>
    <row r="88" spans="1:13" ht="13.5" customHeight="1">
      <c r="A88" s="16">
        <v>20</v>
      </c>
      <c r="B88" s="22" t="s">
        <v>151</v>
      </c>
      <c r="C88" s="23" t="s">
        <v>36</v>
      </c>
      <c r="D88" s="24">
        <v>0</v>
      </c>
      <c r="E88" s="24">
        <v>0</v>
      </c>
      <c r="F88" s="24">
        <v>0</v>
      </c>
      <c r="G88" s="24">
        <v>10</v>
      </c>
      <c r="H88" s="24">
        <v>0</v>
      </c>
      <c r="I88" s="25"/>
      <c r="J88" s="25"/>
      <c r="K88" s="25"/>
      <c r="L88" s="25"/>
      <c r="M88" s="21">
        <f>SUM(B88:L88)</f>
        <v>10</v>
      </c>
    </row>
    <row r="89" spans="1:13" ht="12.75">
      <c r="A89" s="16">
        <v>21</v>
      </c>
      <c r="B89" s="22" t="s">
        <v>123</v>
      </c>
      <c r="C89" s="23" t="s">
        <v>122</v>
      </c>
      <c r="D89" s="24">
        <v>0</v>
      </c>
      <c r="E89" s="24">
        <v>0</v>
      </c>
      <c r="F89" s="24">
        <v>8</v>
      </c>
      <c r="G89" s="24">
        <v>0</v>
      </c>
      <c r="H89" s="24">
        <v>0</v>
      </c>
      <c r="I89" s="25"/>
      <c r="J89" s="25"/>
      <c r="K89" s="25"/>
      <c r="L89" s="25"/>
      <c r="M89" s="21">
        <f t="shared" si="3"/>
        <v>8</v>
      </c>
    </row>
    <row r="90" spans="1:13" ht="12.75">
      <c r="A90" s="16">
        <v>22</v>
      </c>
      <c r="B90" s="22" t="s">
        <v>121</v>
      </c>
      <c r="C90" s="23" t="s">
        <v>80</v>
      </c>
      <c r="D90" s="24">
        <v>0</v>
      </c>
      <c r="E90" s="24">
        <v>0</v>
      </c>
      <c r="F90" s="24">
        <v>6</v>
      </c>
      <c r="G90" s="24">
        <v>0</v>
      </c>
      <c r="H90" s="24">
        <v>0</v>
      </c>
      <c r="I90" s="25"/>
      <c r="J90" s="25"/>
      <c r="K90" s="25"/>
      <c r="L90" s="25"/>
      <c r="M90" s="21">
        <f t="shared" si="3"/>
        <v>6</v>
      </c>
    </row>
    <row r="91" spans="1:13" ht="13.5" customHeight="1">
      <c r="A91" s="16">
        <v>23</v>
      </c>
      <c r="B91" s="22" t="s">
        <v>144</v>
      </c>
      <c r="C91" s="23" t="s">
        <v>145</v>
      </c>
      <c r="D91" s="24">
        <v>0</v>
      </c>
      <c r="E91" s="24">
        <v>4</v>
      </c>
      <c r="F91" s="24">
        <v>0</v>
      </c>
      <c r="G91" s="24">
        <v>0</v>
      </c>
      <c r="H91" s="24">
        <v>0</v>
      </c>
      <c r="I91" s="25"/>
      <c r="J91" s="25"/>
      <c r="K91" s="25"/>
      <c r="L91" s="25"/>
      <c r="M91" s="21">
        <f>SUM(D91:L91)</f>
        <v>4</v>
      </c>
    </row>
    <row r="92" spans="1:13" ht="12.75">
      <c r="A92" s="16">
        <v>24</v>
      </c>
      <c r="B92" s="22" t="s">
        <v>87</v>
      </c>
      <c r="C92" s="23" t="s">
        <v>20</v>
      </c>
      <c r="D92" s="24">
        <v>2</v>
      </c>
      <c r="E92" s="24">
        <v>0</v>
      </c>
      <c r="F92" s="24">
        <v>0</v>
      </c>
      <c r="G92" s="24">
        <v>0</v>
      </c>
      <c r="H92" s="24">
        <v>0</v>
      </c>
      <c r="I92" s="25"/>
      <c r="J92" s="25"/>
      <c r="K92" s="25"/>
      <c r="L92" s="25"/>
      <c r="M92" s="21">
        <f>SUM(B92:L92)</f>
        <v>2</v>
      </c>
    </row>
    <row r="93" spans="1:13" ht="19.5" customHeight="1">
      <c r="A93" s="56" t="s">
        <v>25</v>
      </c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8"/>
    </row>
    <row r="94" spans="1:13" ht="12.75">
      <c r="A94" s="16">
        <v>1</v>
      </c>
      <c r="B94" s="22" t="s">
        <v>88</v>
      </c>
      <c r="C94" s="23" t="s">
        <v>89</v>
      </c>
      <c r="D94" s="24">
        <v>22</v>
      </c>
      <c r="E94" s="24">
        <v>25</v>
      </c>
      <c r="F94" s="24">
        <v>25</v>
      </c>
      <c r="G94" s="24">
        <v>25</v>
      </c>
      <c r="H94" s="24">
        <v>25</v>
      </c>
      <c r="I94" s="25"/>
      <c r="J94" s="25"/>
      <c r="K94" s="25"/>
      <c r="L94" s="25"/>
      <c r="M94" s="21">
        <f>SUM(B94:L94)</f>
        <v>122</v>
      </c>
    </row>
    <row r="95" spans="1:13" ht="12.75">
      <c r="A95" s="16">
        <v>2</v>
      </c>
      <c r="B95" s="22" t="s">
        <v>18</v>
      </c>
      <c r="C95" s="23" t="s">
        <v>20</v>
      </c>
      <c r="D95" s="24">
        <v>18</v>
      </c>
      <c r="E95" s="24">
        <v>20</v>
      </c>
      <c r="F95" s="24">
        <v>22</v>
      </c>
      <c r="G95" s="24">
        <v>22</v>
      </c>
      <c r="H95" s="24">
        <v>20</v>
      </c>
      <c r="I95" s="25"/>
      <c r="J95" s="25"/>
      <c r="K95" s="25"/>
      <c r="L95" s="25"/>
      <c r="M95" s="21">
        <f>SUM(B95:L95)</f>
        <v>102</v>
      </c>
    </row>
    <row r="96" spans="1:13" ht="12.75">
      <c r="A96" s="16">
        <v>3</v>
      </c>
      <c r="B96" s="22" t="s">
        <v>91</v>
      </c>
      <c r="C96" s="23" t="s">
        <v>36</v>
      </c>
      <c r="D96" s="24">
        <v>14</v>
      </c>
      <c r="E96" s="24">
        <v>22</v>
      </c>
      <c r="F96" s="24">
        <v>20</v>
      </c>
      <c r="G96" s="24">
        <v>18</v>
      </c>
      <c r="H96" s="24">
        <v>22</v>
      </c>
      <c r="I96" s="25"/>
      <c r="J96" s="25"/>
      <c r="K96" s="25"/>
      <c r="L96" s="25"/>
      <c r="M96" s="21">
        <f>SUM(B96:L96)</f>
        <v>96</v>
      </c>
    </row>
    <row r="97" spans="1:14" ht="12.75">
      <c r="A97" s="16">
        <v>4</v>
      </c>
      <c r="B97" s="22" t="s">
        <v>92</v>
      </c>
      <c r="C97" s="45" t="s">
        <v>20</v>
      </c>
      <c r="D97" s="29">
        <v>10</v>
      </c>
      <c r="E97" s="29">
        <v>18</v>
      </c>
      <c r="F97" s="29">
        <v>18</v>
      </c>
      <c r="G97" s="29">
        <v>16</v>
      </c>
      <c r="H97" s="29">
        <v>16</v>
      </c>
      <c r="I97" s="46"/>
      <c r="J97" s="25"/>
      <c r="K97" s="25"/>
      <c r="L97" s="25"/>
      <c r="M97" s="21">
        <f>SUM(B97:L97)</f>
        <v>78</v>
      </c>
      <c r="N97" s="10"/>
    </row>
    <row r="98" spans="1:14" ht="12.75">
      <c r="A98" s="16">
        <v>5</v>
      </c>
      <c r="B98" s="22" t="s">
        <v>39</v>
      </c>
      <c r="C98" s="44" t="s">
        <v>20</v>
      </c>
      <c r="D98" s="29">
        <v>8</v>
      </c>
      <c r="E98" s="29">
        <v>16</v>
      </c>
      <c r="F98" s="29">
        <v>2</v>
      </c>
      <c r="G98" s="29">
        <v>12</v>
      </c>
      <c r="H98" s="29">
        <v>14</v>
      </c>
      <c r="I98" s="43"/>
      <c r="J98" s="25"/>
      <c r="K98" s="25"/>
      <c r="L98" s="25"/>
      <c r="M98" s="21">
        <f aca="true" t="shared" si="4" ref="M98:M107">SUM(B98:L98)</f>
        <v>52</v>
      </c>
      <c r="N98" s="10"/>
    </row>
    <row r="99" spans="1:14" ht="12.75">
      <c r="A99" s="16">
        <v>5</v>
      </c>
      <c r="B99" s="22" t="s">
        <v>93</v>
      </c>
      <c r="C99" s="48" t="s">
        <v>76</v>
      </c>
      <c r="D99" s="29">
        <v>6</v>
      </c>
      <c r="E99" s="29">
        <v>0</v>
      </c>
      <c r="F99" s="29">
        <v>14</v>
      </c>
      <c r="G99" s="29">
        <v>14</v>
      </c>
      <c r="H99" s="29">
        <v>18</v>
      </c>
      <c r="I99" s="47"/>
      <c r="J99" s="25"/>
      <c r="K99" s="25"/>
      <c r="L99" s="25"/>
      <c r="M99" s="21">
        <f>SUM(B99:L99)</f>
        <v>52</v>
      </c>
      <c r="N99" s="10"/>
    </row>
    <row r="100" spans="1:13" ht="12.75">
      <c r="A100" s="16">
        <v>7</v>
      </c>
      <c r="B100" s="22" t="s">
        <v>40</v>
      </c>
      <c r="C100" s="23" t="s">
        <v>65</v>
      </c>
      <c r="D100" s="24">
        <v>12</v>
      </c>
      <c r="E100" s="24">
        <v>0</v>
      </c>
      <c r="F100" s="24">
        <v>16</v>
      </c>
      <c r="G100" s="24">
        <v>20</v>
      </c>
      <c r="H100" s="24">
        <v>0</v>
      </c>
      <c r="I100" s="25"/>
      <c r="J100" s="25"/>
      <c r="K100" s="25"/>
      <c r="L100" s="25"/>
      <c r="M100" s="21">
        <f>SUM(B100:L100)</f>
        <v>48</v>
      </c>
    </row>
    <row r="101" spans="1:14" ht="12.75">
      <c r="A101" s="30">
        <v>8</v>
      </c>
      <c r="B101" s="31" t="s">
        <v>117</v>
      </c>
      <c r="C101" s="32" t="s">
        <v>118</v>
      </c>
      <c r="D101" s="29">
        <v>0</v>
      </c>
      <c r="E101" s="24">
        <v>14</v>
      </c>
      <c r="F101" s="29">
        <v>12</v>
      </c>
      <c r="G101" s="24">
        <v>0</v>
      </c>
      <c r="H101" s="33">
        <v>0</v>
      </c>
      <c r="I101" s="34"/>
      <c r="J101" s="34"/>
      <c r="K101" s="34"/>
      <c r="L101" s="25"/>
      <c r="M101" s="21">
        <f>SUM(B101:L101)</f>
        <v>26</v>
      </c>
      <c r="N101" s="10"/>
    </row>
    <row r="102" spans="1:13" ht="12.75">
      <c r="A102" s="16">
        <v>9</v>
      </c>
      <c r="B102" s="22" t="s">
        <v>45</v>
      </c>
      <c r="C102" s="23" t="s">
        <v>20</v>
      </c>
      <c r="D102" s="24">
        <v>25</v>
      </c>
      <c r="E102" s="24">
        <v>0</v>
      </c>
      <c r="F102" s="24">
        <v>0</v>
      </c>
      <c r="G102" s="24">
        <v>0</v>
      </c>
      <c r="H102" s="24">
        <v>2</v>
      </c>
      <c r="I102" s="25"/>
      <c r="J102" s="25"/>
      <c r="K102" s="25"/>
      <c r="L102" s="25"/>
      <c r="M102" s="21">
        <f t="shared" si="4"/>
        <v>27</v>
      </c>
    </row>
    <row r="103" spans="1:13" ht="12.75">
      <c r="A103" s="16">
        <v>10</v>
      </c>
      <c r="B103" s="22" t="s">
        <v>90</v>
      </c>
      <c r="C103" s="23" t="s">
        <v>80</v>
      </c>
      <c r="D103" s="24">
        <v>20</v>
      </c>
      <c r="E103" s="24">
        <v>0</v>
      </c>
      <c r="F103" s="24">
        <v>0</v>
      </c>
      <c r="G103" s="24">
        <v>0</v>
      </c>
      <c r="H103" s="24">
        <v>0</v>
      </c>
      <c r="I103" s="25"/>
      <c r="J103" s="25"/>
      <c r="K103" s="25"/>
      <c r="L103" s="25"/>
      <c r="M103" s="21">
        <f t="shared" si="4"/>
        <v>20</v>
      </c>
    </row>
    <row r="104" spans="1:16" ht="12.75">
      <c r="A104" s="16">
        <v>11</v>
      </c>
      <c r="B104" s="22" t="s">
        <v>38</v>
      </c>
      <c r="C104" s="23" t="s">
        <v>33</v>
      </c>
      <c r="D104" s="24">
        <v>16</v>
      </c>
      <c r="E104" s="24">
        <v>0</v>
      </c>
      <c r="F104" s="24">
        <v>0</v>
      </c>
      <c r="G104" s="24">
        <v>0</v>
      </c>
      <c r="H104" s="24">
        <v>0</v>
      </c>
      <c r="I104" s="25"/>
      <c r="J104" s="25"/>
      <c r="K104" s="25"/>
      <c r="L104" s="25"/>
      <c r="M104" s="21">
        <f>SUM(B104:L104)</f>
        <v>16</v>
      </c>
      <c r="P104" s="9"/>
    </row>
    <row r="105" spans="1:14" ht="12.75">
      <c r="A105" s="16">
        <v>12</v>
      </c>
      <c r="B105" s="22" t="s">
        <v>94</v>
      </c>
      <c r="C105" s="44" t="s">
        <v>95</v>
      </c>
      <c r="D105" s="29">
        <v>4</v>
      </c>
      <c r="E105" s="29">
        <v>0</v>
      </c>
      <c r="F105" s="29">
        <v>0</v>
      </c>
      <c r="G105" s="29">
        <v>0</v>
      </c>
      <c r="H105" s="29">
        <v>0</v>
      </c>
      <c r="I105" s="43"/>
      <c r="J105" s="25"/>
      <c r="K105" s="25"/>
      <c r="L105" s="25"/>
      <c r="M105" s="21">
        <f t="shared" si="4"/>
        <v>4</v>
      </c>
      <c r="N105" s="10"/>
    </row>
    <row r="106" spans="1:14" ht="12.75">
      <c r="A106" s="16">
        <v>13</v>
      </c>
      <c r="B106" s="22" t="s">
        <v>96</v>
      </c>
      <c r="C106" s="44" t="s">
        <v>19</v>
      </c>
      <c r="D106" s="29">
        <v>4</v>
      </c>
      <c r="E106" s="29">
        <v>0</v>
      </c>
      <c r="F106" s="29">
        <v>0</v>
      </c>
      <c r="G106" s="29">
        <v>0</v>
      </c>
      <c r="H106" s="29">
        <v>0</v>
      </c>
      <c r="I106" s="43"/>
      <c r="J106" s="25"/>
      <c r="K106" s="25"/>
      <c r="L106" s="25"/>
      <c r="M106" s="21">
        <f t="shared" si="4"/>
        <v>4</v>
      </c>
      <c r="N106" s="10"/>
    </row>
    <row r="107" spans="1:14" ht="12.75">
      <c r="A107" s="30">
        <v>14</v>
      </c>
      <c r="B107" s="31" t="s">
        <v>23</v>
      </c>
      <c r="C107" s="32" t="s">
        <v>20</v>
      </c>
      <c r="D107" s="29">
        <v>4</v>
      </c>
      <c r="E107" s="24">
        <v>0</v>
      </c>
      <c r="F107" s="29">
        <v>0</v>
      </c>
      <c r="G107" s="24">
        <v>0</v>
      </c>
      <c r="H107" s="33">
        <v>0</v>
      </c>
      <c r="I107" s="34"/>
      <c r="J107" s="34"/>
      <c r="K107" s="34"/>
      <c r="L107" s="25"/>
      <c r="M107" s="21">
        <f t="shared" si="4"/>
        <v>4</v>
      </c>
      <c r="N107" s="10"/>
    </row>
    <row r="108" spans="1:14" ht="12.75">
      <c r="A108" s="30"/>
      <c r="B108" s="31"/>
      <c r="C108" s="32"/>
      <c r="D108" s="29"/>
      <c r="E108" s="24"/>
      <c r="F108" s="29"/>
      <c r="G108" s="24"/>
      <c r="H108" s="33"/>
      <c r="I108" s="34"/>
      <c r="J108" s="34"/>
      <c r="K108" s="34"/>
      <c r="L108" s="25"/>
      <c r="M108" s="21">
        <f>SUM(B108:L108)</f>
        <v>0</v>
      </c>
      <c r="N108" s="10"/>
    </row>
    <row r="109" spans="1:13" ht="19.5" customHeight="1">
      <c r="A109" s="56" t="s">
        <v>21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8"/>
    </row>
    <row r="110" spans="1:13" ht="12.75">
      <c r="A110" s="16">
        <v>1</v>
      </c>
      <c r="B110" s="22" t="s">
        <v>97</v>
      </c>
      <c r="C110" s="23" t="s">
        <v>20</v>
      </c>
      <c r="D110" s="24">
        <v>16</v>
      </c>
      <c r="E110" s="24">
        <v>18</v>
      </c>
      <c r="F110" s="24">
        <v>22</v>
      </c>
      <c r="G110" s="24">
        <v>18</v>
      </c>
      <c r="H110" s="24">
        <v>18</v>
      </c>
      <c r="I110" s="25"/>
      <c r="J110" s="25"/>
      <c r="K110" s="25"/>
      <c r="L110" s="25"/>
      <c r="M110" s="21">
        <f aca="true" t="shared" si="5" ref="M110:M116">SUM(B110:L110)</f>
        <v>92</v>
      </c>
    </row>
    <row r="111" spans="1:13" ht="12.75">
      <c r="A111" s="16">
        <v>1</v>
      </c>
      <c r="B111" s="22" t="s">
        <v>22</v>
      </c>
      <c r="C111" s="23" t="s">
        <v>12</v>
      </c>
      <c r="D111" s="24">
        <v>20</v>
      </c>
      <c r="E111" s="24">
        <v>22</v>
      </c>
      <c r="F111" s="24">
        <v>0</v>
      </c>
      <c r="G111" s="24">
        <v>25</v>
      </c>
      <c r="H111" s="24">
        <v>25</v>
      </c>
      <c r="I111" s="25"/>
      <c r="J111" s="25"/>
      <c r="K111" s="25"/>
      <c r="L111" s="25"/>
      <c r="M111" s="21">
        <f t="shared" si="5"/>
        <v>92</v>
      </c>
    </row>
    <row r="112" spans="1:13" ht="12.75">
      <c r="A112" s="16">
        <v>2</v>
      </c>
      <c r="B112" s="22" t="s">
        <v>41</v>
      </c>
      <c r="C112" s="23" t="s">
        <v>80</v>
      </c>
      <c r="D112" s="24">
        <v>25</v>
      </c>
      <c r="E112" s="24">
        <v>25</v>
      </c>
      <c r="F112" s="24">
        <v>25</v>
      </c>
      <c r="G112" s="24">
        <v>0</v>
      </c>
      <c r="H112" s="24">
        <v>0</v>
      </c>
      <c r="I112" s="25"/>
      <c r="J112" s="25"/>
      <c r="K112" s="25"/>
      <c r="L112" s="25"/>
      <c r="M112" s="21">
        <f t="shared" si="5"/>
        <v>75</v>
      </c>
    </row>
    <row r="113" spans="1:13" ht="12.75">
      <c r="A113" s="16">
        <v>4</v>
      </c>
      <c r="B113" s="22" t="s">
        <v>42</v>
      </c>
      <c r="C113" s="23" t="s">
        <v>36</v>
      </c>
      <c r="D113" s="24">
        <v>12</v>
      </c>
      <c r="E113" s="24">
        <v>0</v>
      </c>
      <c r="F113" s="24">
        <v>20</v>
      </c>
      <c r="G113" s="24">
        <v>22</v>
      </c>
      <c r="H113" s="24">
        <v>20</v>
      </c>
      <c r="I113" s="25"/>
      <c r="J113" s="25"/>
      <c r="K113" s="25"/>
      <c r="L113" s="25"/>
      <c r="M113" s="21">
        <f t="shared" si="5"/>
        <v>74</v>
      </c>
    </row>
    <row r="114" spans="1:13" ht="12.75">
      <c r="A114" s="16">
        <v>5</v>
      </c>
      <c r="B114" s="22" t="s">
        <v>44</v>
      </c>
      <c r="C114" s="23" t="s">
        <v>12</v>
      </c>
      <c r="D114" s="24">
        <v>18</v>
      </c>
      <c r="E114" s="24">
        <v>20</v>
      </c>
      <c r="F114" s="24">
        <v>0</v>
      </c>
      <c r="G114" s="24">
        <v>0</v>
      </c>
      <c r="H114" s="24">
        <v>22</v>
      </c>
      <c r="I114" s="25"/>
      <c r="J114" s="25"/>
      <c r="K114" s="25"/>
      <c r="L114" s="25"/>
      <c r="M114" s="21">
        <f>SUM(B114:L114)</f>
        <v>60</v>
      </c>
    </row>
    <row r="115" spans="1:13" ht="12.75">
      <c r="A115" s="16">
        <v>6</v>
      </c>
      <c r="B115" s="22" t="s">
        <v>99</v>
      </c>
      <c r="C115" s="23" t="s">
        <v>20</v>
      </c>
      <c r="D115" s="24">
        <v>10</v>
      </c>
      <c r="E115" s="24">
        <v>14</v>
      </c>
      <c r="F115" s="24">
        <v>18</v>
      </c>
      <c r="G115" s="24">
        <v>0</v>
      </c>
      <c r="H115" s="24">
        <v>16</v>
      </c>
      <c r="I115" s="25"/>
      <c r="J115" s="25"/>
      <c r="K115" s="25"/>
      <c r="L115" s="25"/>
      <c r="M115" s="21">
        <f>SUM(B115:L115)</f>
        <v>58</v>
      </c>
    </row>
    <row r="116" spans="1:13" ht="12.75">
      <c r="A116" s="16">
        <v>7</v>
      </c>
      <c r="B116" s="22" t="s">
        <v>98</v>
      </c>
      <c r="C116" s="23" t="s">
        <v>33</v>
      </c>
      <c r="D116" s="24">
        <v>14</v>
      </c>
      <c r="E116" s="24">
        <v>16</v>
      </c>
      <c r="F116" s="24">
        <v>0</v>
      </c>
      <c r="G116" s="24">
        <v>20</v>
      </c>
      <c r="H116" s="24">
        <v>0</v>
      </c>
      <c r="I116" s="25"/>
      <c r="J116" s="25"/>
      <c r="K116" s="25"/>
      <c r="L116" s="25"/>
      <c r="M116" s="21">
        <f t="shared" si="5"/>
        <v>50</v>
      </c>
    </row>
    <row r="117" spans="1:13" ht="12.75">
      <c r="A117" s="16">
        <v>8</v>
      </c>
      <c r="B117" s="22" t="s">
        <v>43</v>
      </c>
      <c r="C117" s="23" t="s">
        <v>37</v>
      </c>
      <c r="D117" s="24">
        <v>22</v>
      </c>
      <c r="E117" s="24">
        <v>0</v>
      </c>
      <c r="F117" s="24">
        <v>2</v>
      </c>
      <c r="G117" s="24">
        <v>0</v>
      </c>
      <c r="H117" s="24">
        <v>0</v>
      </c>
      <c r="I117" s="25"/>
      <c r="J117" s="25"/>
      <c r="K117" s="25"/>
      <c r="L117" s="25"/>
      <c r="M117" s="21">
        <f>SUM(B117:L117)</f>
        <v>24</v>
      </c>
    </row>
    <row r="118" spans="1:13" ht="12.75">
      <c r="A118" s="16">
        <v>9</v>
      </c>
      <c r="B118" s="22" t="s">
        <v>146</v>
      </c>
      <c r="C118" s="23" t="s">
        <v>147</v>
      </c>
      <c r="D118" s="24">
        <v>0</v>
      </c>
      <c r="E118" s="24">
        <v>12</v>
      </c>
      <c r="F118" s="24">
        <v>0</v>
      </c>
      <c r="G118" s="24">
        <v>0</v>
      </c>
      <c r="H118" s="24">
        <v>0</v>
      </c>
      <c r="I118" s="25"/>
      <c r="J118" s="25"/>
      <c r="K118" s="25"/>
      <c r="L118" s="25"/>
      <c r="M118" s="21">
        <f>SUM(B118:L118)</f>
        <v>12</v>
      </c>
    </row>
    <row r="119" spans="1:13" ht="12.75">
      <c r="A119" s="16"/>
      <c r="B119" s="22"/>
      <c r="C119" s="23"/>
      <c r="D119" s="24"/>
      <c r="E119" s="24"/>
      <c r="F119" s="24"/>
      <c r="G119" s="24"/>
      <c r="H119" s="24"/>
      <c r="I119" s="25"/>
      <c r="J119" s="25"/>
      <c r="K119" s="25"/>
      <c r="L119" s="25"/>
      <c r="M119" s="21">
        <f>SUM(B119:L119)</f>
        <v>0</v>
      </c>
    </row>
    <row r="120" spans="1:13" ht="12.75">
      <c r="A120" s="16"/>
      <c r="B120" s="22"/>
      <c r="C120" s="23"/>
      <c r="D120" s="24"/>
      <c r="E120" s="24"/>
      <c r="F120" s="24"/>
      <c r="G120" s="24"/>
      <c r="H120" s="24"/>
      <c r="I120" s="25"/>
      <c r="J120" s="25"/>
      <c r="K120" s="25"/>
      <c r="L120" s="25"/>
      <c r="M120" s="21">
        <f>SUM(B120:L120)</f>
        <v>0</v>
      </c>
    </row>
    <row r="121" spans="1:13" ht="19.5" customHeight="1">
      <c r="A121" s="56" t="s">
        <v>112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8"/>
    </row>
    <row r="122" spans="1:13" ht="12.75">
      <c r="A122" s="52">
        <v>1</v>
      </c>
      <c r="B122" s="35" t="s">
        <v>23</v>
      </c>
      <c r="C122" s="66" t="s">
        <v>20</v>
      </c>
      <c r="D122" s="49">
        <v>0</v>
      </c>
      <c r="E122" s="49">
        <v>25</v>
      </c>
      <c r="F122" s="49">
        <v>22</v>
      </c>
      <c r="G122" s="49">
        <v>25</v>
      </c>
      <c r="H122" s="49">
        <v>25</v>
      </c>
      <c r="I122" s="49"/>
      <c r="J122" s="49"/>
      <c r="K122" s="49"/>
      <c r="L122" s="49"/>
      <c r="M122" s="70">
        <f>SUM(B122:L122)</f>
        <v>97</v>
      </c>
    </row>
    <row r="123" spans="1:13" ht="12.75">
      <c r="A123" s="65"/>
      <c r="B123" s="36" t="s">
        <v>113</v>
      </c>
      <c r="C123" s="67"/>
      <c r="D123" s="69"/>
      <c r="E123" s="69"/>
      <c r="F123" s="69"/>
      <c r="G123" s="69"/>
      <c r="H123" s="69"/>
      <c r="I123" s="69"/>
      <c r="J123" s="69"/>
      <c r="K123" s="69"/>
      <c r="L123" s="69"/>
      <c r="M123" s="71"/>
    </row>
    <row r="124" spans="1:13" ht="12.75">
      <c r="A124" s="52">
        <v>2</v>
      </c>
      <c r="B124" s="35" t="s">
        <v>115</v>
      </c>
      <c r="C124" s="54" t="s">
        <v>114</v>
      </c>
      <c r="D124" s="49">
        <v>0</v>
      </c>
      <c r="E124" s="49">
        <v>0</v>
      </c>
      <c r="F124" s="49">
        <v>25</v>
      </c>
      <c r="G124" s="49">
        <v>0</v>
      </c>
      <c r="H124" s="49">
        <v>0</v>
      </c>
      <c r="I124" s="49"/>
      <c r="J124" s="49"/>
      <c r="K124" s="49"/>
      <c r="L124" s="49"/>
      <c r="M124" s="70">
        <f>SUM(B124:L124)</f>
        <v>25</v>
      </c>
    </row>
    <row r="125" spans="1:13" ht="12.75">
      <c r="A125" s="65"/>
      <c r="B125" s="36" t="s">
        <v>116</v>
      </c>
      <c r="C125" s="67"/>
      <c r="D125" s="69"/>
      <c r="E125" s="69"/>
      <c r="F125" s="69"/>
      <c r="G125" s="69"/>
      <c r="H125" s="69"/>
      <c r="I125" s="69"/>
      <c r="J125" s="69"/>
      <c r="K125" s="69"/>
      <c r="L125" s="69"/>
      <c r="M125" s="71"/>
    </row>
    <row r="126" spans="1:15" s="5" customFormat="1" ht="12.75">
      <c r="A126" s="52"/>
      <c r="B126" s="35"/>
      <c r="C126" s="54"/>
      <c r="D126" s="49"/>
      <c r="E126" s="49"/>
      <c r="F126" s="49"/>
      <c r="G126" s="49"/>
      <c r="H126" s="49"/>
      <c r="I126" s="49"/>
      <c r="J126" s="49"/>
      <c r="K126" s="49"/>
      <c r="L126" s="49"/>
      <c r="M126" s="70">
        <f>SUM(B126:L126)</f>
        <v>0</v>
      </c>
      <c r="O126" s="4"/>
    </row>
    <row r="127" spans="1:15" s="5" customFormat="1" ht="12.75">
      <c r="A127" s="65"/>
      <c r="B127" s="36"/>
      <c r="C127" s="67"/>
      <c r="D127" s="69"/>
      <c r="E127" s="69"/>
      <c r="F127" s="69"/>
      <c r="G127" s="69"/>
      <c r="H127" s="69"/>
      <c r="I127" s="69"/>
      <c r="J127" s="69"/>
      <c r="K127" s="69"/>
      <c r="L127" s="69"/>
      <c r="M127" s="71"/>
      <c r="O127" s="4"/>
    </row>
    <row r="128" spans="1:13" ht="12.75">
      <c r="A128" s="52"/>
      <c r="B128" s="35"/>
      <c r="C128" s="54"/>
      <c r="D128" s="49"/>
      <c r="E128" s="49"/>
      <c r="F128" s="49"/>
      <c r="G128" s="49"/>
      <c r="H128" s="49"/>
      <c r="I128" s="49"/>
      <c r="J128" s="49"/>
      <c r="K128" s="49"/>
      <c r="L128" s="49"/>
      <c r="M128" s="70">
        <f>SUM(B128:L128)</f>
        <v>0</v>
      </c>
    </row>
    <row r="129" spans="1:13" ht="12.75">
      <c r="A129" s="65"/>
      <c r="B129" s="36"/>
      <c r="C129" s="68"/>
      <c r="D129" s="51"/>
      <c r="E129" s="51"/>
      <c r="F129" s="51"/>
      <c r="G129" s="51"/>
      <c r="H129" s="51"/>
      <c r="I129" s="51"/>
      <c r="J129" s="51"/>
      <c r="K129" s="51"/>
      <c r="L129" s="51"/>
      <c r="M129" s="72"/>
    </row>
    <row r="130" spans="1:13" ht="12.75">
      <c r="A130" s="52"/>
      <c r="B130" s="35"/>
      <c r="C130" s="54"/>
      <c r="D130" s="49"/>
      <c r="E130" s="49"/>
      <c r="F130" s="49"/>
      <c r="G130" s="49"/>
      <c r="H130" s="49"/>
      <c r="I130" s="49"/>
      <c r="J130" s="49"/>
      <c r="K130" s="49"/>
      <c r="L130" s="49"/>
      <c r="M130" s="70">
        <f>SUM(B130:L130)</f>
        <v>0</v>
      </c>
    </row>
    <row r="131" spans="1:13" ht="13.5" thickBot="1">
      <c r="A131" s="53"/>
      <c r="B131" s="40"/>
      <c r="C131" s="55"/>
      <c r="D131" s="50"/>
      <c r="E131" s="50"/>
      <c r="F131" s="50"/>
      <c r="G131" s="50"/>
      <c r="H131" s="50"/>
      <c r="I131" s="50"/>
      <c r="J131" s="50"/>
      <c r="K131" s="50"/>
      <c r="L131" s="50"/>
      <c r="M131" s="73"/>
    </row>
    <row r="134" ht="12.75">
      <c r="M134" s="4"/>
    </row>
  </sheetData>
  <sheetProtection password="D87F" sheet="1"/>
  <mergeCells count="76">
    <mergeCell ref="M130:M131"/>
    <mergeCell ref="A126:A127"/>
    <mergeCell ref="C126:C127"/>
    <mergeCell ref="D126:D127"/>
    <mergeCell ref="E126:E127"/>
    <mergeCell ref="G126:G127"/>
    <mergeCell ref="H126:H127"/>
    <mergeCell ref="D128:D129"/>
    <mergeCell ref="E128:E129"/>
    <mergeCell ref="H128:H129"/>
    <mergeCell ref="I128:I129"/>
    <mergeCell ref="G128:G129"/>
    <mergeCell ref="F128:F129"/>
    <mergeCell ref="M126:M127"/>
    <mergeCell ref="K128:K129"/>
    <mergeCell ref="L128:L129"/>
    <mergeCell ref="M128:M129"/>
    <mergeCell ref="K126:K127"/>
    <mergeCell ref="L126:L127"/>
    <mergeCell ref="M124:M125"/>
    <mergeCell ref="G124:G125"/>
    <mergeCell ref="H124:H125"/>
    <mergeCell ref="I124:I125"/>
    <mergeCell ref="F126:F127"/>
    <mergeCell ref="I126:I127"/>
    <mergeCell ref="J126:J127"/>
    <mergeCell ref="D124:D125"/>
    <mergeCell ref="E124:E125"/>
    <mergeCell ref="J122:J123"/>
    <mergeCell ref="K122:K123"/>
    <mergeCell ref="L122:L123"/>
    <mergeCell ref="M122:M123"/>
    <mergeCell ref="J124:J125"/>
    <mergeCell ref="F124:F125"/>
    <mergeCell ref="K124:K125"/>
    <mergeCell ref="L124:L125"/>
    <mergeCell ref="A37:M37"/>
    <mergeCell ref="A109:M109"/>
    <mergeCell ref="C128:C129"/>
    <mergeCell ref="D122:D123"/>
    <mergeCell ref="E122:E123"/>
    <mergeCell ref="G122:G123"/>
    <mergeCell ref="H122:H123"/>
    <mergeCell ref="I122:I123"/>
    <mergeCell ref="F122:F123"/>
    <mergeCell ref="C124:C125"/>
    <mergeCell ref="A93:M93"/>
    <mergeCell ref="A4:M4"/>
    <mergeCell ref="A32:M32"/>
    <mergeCell ref="A128:A129"/>
    <mergeCell ref="A122:A123"/>
    <mergeCell ref="A124:A125"/>
    <mergeCell ref="C122:C123"/>
    <mergeCell ref="A18:M18"/>
    <mergeCell ref="A30:M30"/>
    <mergeCell ref="A34:M34"/>
    <mergeCell ref="H130:H131"/>
    <mergeCell ref="F130:F131"/>
    <mergeCell ref="A121:M121"/>
    <mergeCell ref="A1:M1"/>
    <mergeCell ref="A2:M2"/>
    <mergeCell ref="A8:M8"/>
    <mergeCell ref="A15:M15"/>
    <mergeCell ref="A45:M45"/>
    <mergeCell ref="A55:M55"/>
    <mergeCell ref="A68:M68"/>
    <mergeCell ref="L130:L131"/>
    <mergeCell ref="I130:I131"/>
    <mergeCell ref="J130:J131"/>
    <mergeCell ref="K130:K131"/>
    <mergeCell ref="J128:J129"/>
    <mergeCell ref="A130:A131"/>
    <mergeCell ref="C130:C131"/>
    <mergeCell ref="D130:D131"/>
    <mergeCell ref="E130:E131"/>
    <mergeCell ref="G130:G131"/>
  </mergeCells>
  <printOptions gridLines="1" horizontalCentered="1"/>
  <pageMargins left="0.25" right="0.25" top="0.75" bottom="0.75" header="0.3" footer="0.3"/>
  <pageSetup horizontalDpi="300" verticalDpi="300" orientation="portrait" paperSize="9" r:id="rId1"/>
  <rowBreaks count="3" manualBreakCount="3">
    <brk id="44" max="255" man="1"/>
    <brk id="67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PINFORT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PINFORT Robert</dc:creator>
  <cp:keywords/>
  <dc:description/>
  <cp:lastModifiedBy>Maridet</cp:lastModifiedBy>
  <cp:lastPrinted>2012-12-16T11:02:57Z</cp:lastPrinted>
  <dcterms:created xsi:type="dcterms:W3CDTF">2007-02-09T17:19:31Z</dcterms:created>
  <dcterms:modified xsi:type="dcterms:W3CDTF">2015-05-05T19:56:25Z</dcterms:modified>
  <cp:category/>
  <cp:version/>
  <cp:contentType/>
  <cp:contentStatus/>
</cp:coreProperties>
</file>